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B117DFE6-D9FF-40BB-887A-FAB40B899BAD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ENTRY BY NAME" sheetId="1" r:id="rId1"/>
    <sheet name="INVOICE" sheetId="3" r:id="rId2"/>
    <sheet name="ACCOMODATION" sheetId="5" r:id="rId3"/>
    <sheet name="PHOTOS" sheetId="2" r:id="rId4"/>
    <sheet name="FLIGHT INFO" sheetId="4" r:id="rId5"/>
  </sheets>
  <definedNames>
    <definedName name="_xlnm.Print_Area" localSheetId="1">INVOICE!$A$1:$G$29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5" l="1"/>
  <c r="K19" i="5" s="1"/>
  <c r="L55" i="5"/>
  <c r="K18" i="5" s="1"/>
  <c r="P18" i="5" s="1"/>
  <c r="F21" i="3"/>
  <c r="F17" i="3"/>
  <c r="F18" i="3"/>
  <c r="P19" i="5" l="1"/>
  <c r="P20" i="5" s="1"/>
  <c r="F20" i="3" l="1"/>
</calcChain>
</file>

<file path=xl/sharedStrings.xml><?xml version="1.0" encoding="utf-8"?>
<sst xmlns="http://schemas.openxmlformats.org/spreadsheetml/2006/main" count="207" uniqueCount="85">
  <si>
    <t>NR</t>
  </si>
  <si>
    <t>NAME SURNAME</t>
  </si>
  <si>
    <t xml:space="preserve">DATE OF BIRTH </t>
  </si>
  <si>
    <t>CATEGORY</t>
  </si>
  <si>
    <t>PASSPORT NUMBER</t>
  </si>
  <si>
    <t>CLASS</t>
  </si>
  <si>
    <t>STAFF</t>
  </si>
  <si>
    <t>ISAS ID</t>
  </si>
  <si>
    <t>POSITION</t>
  </si>
  <si>
    <t>PHOTO</t>
  </si>
  <si>
    <t xml:space="preserve"> Please enter below the required information. The amount to be paid will be calculated automatically.</t>
  </si>
  <si>
    <t>Check-in Date:</t>
  </si>
  <si>
    <t>Check-out Date:</t>
  </si>
  <si>
    <t>HOTEL</t>
  </si>
  <si>
    <t>Person(s)</t>
  </si>
  <si>
    <t>Night(s)</t>
  </si>
  <si>
    <t>Fee</t>
  </si>
  <si>
    <t>Twin room</t>
  </si>
  <si>
    <t>Euro</t>
  </si>
  <si>
    <t>TOTAL:</t>
  </si>
  <si>
    <t>Date:</t>
  </si>
  <si>
    <t>Signature:</t>
  </si>
  <si>
    <t>INVOICE</t>
  </si>
  <si>
    <t>Single Room</t>
  </si>
  <si>
    <t>NR OF ATHLETE</t>
  </si>
  <si>
    <t>AMOUNT</t>
  </si>
  <si>
    <t>ARRIVAL INFORMATION</t>
  </si>
  <si>
    <t xml:space="preserve">DEPARTURE FROM </t>
  </si>
  <si>
    <t>ARRIVAL AIRPORT</t>
  </si>
  <si>
    <t>ARRIVAL TIME</t>
  </si>
  <si>
    <t xml:space="preserve">FLIGHT NUMBER </t>
  </si>
  <si>
    <t>DATE OF ARRIVAL</t>
  </si>
  <si>
    <t>DEPARTURE INFORMATION</t>
  </si>
  <si>
    <t>DEPARTURE FROM</t>
  </si>
  <si>
    <t>DEPARTURE TIME</t>
  </si>
  <si>
    <t>FLIGHT NUMBER</t>
  </si>
  <si>
    <t>GENDER</t>
  </si>
  <si>
    <t>IBSA CAPITATION FEE</t>
  </si>
  <si>
    <t>COUNTRY NAME:</t>
  </si>
  <si>
    <t>*PLEASE INDICATE YOUR COUNTRY NAME HERE</t>
  </si>
  <si>
    <t>KG CATEGORY:</t>
  </si>
  <si>
    <t>CLASS:</t>
  </si>
  <si>
    <t>NAME, SURNAME</t>
  </si>
  <si>
    <t>*male/female</t>
  </si>
  <si>
    <t>DATE OF DEPARTURE</t>
  </si>
  <si>
    <r>
      <rPr>
        <sz val="11"/>
        <color theme="1"/>
        <rFont val="Times New Roman"/>
        <family val="1"/>
        <charset val="204"/>
      </rPr>
      <t>PLEASE SEND THIS FORM TO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d.seitov@kazparajudo.kz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rgb="FFFF0000"/>
        <rFont val="Times New Roman"/>
        <family val="1"/>
        <charset val="204"/>
      </rPr>
      <t>UNTIL 12 APRIL 2022.</t>
    </r>
  </si>
  <si>
    <t xml:space="preserve">COUNTRY: </t>
  </si>
  <si>
    <t>TWIN ROOMS</t>
  </si>
  <si>
    <t>Gender F/M</t>
  </si>
  <si>
    <t>Check In Date</t>
  </si>
  <si>
    <t>Check Out Date</t>
  </si>
  <si>
    <t>Total Nights</t>
  </si>
  <si>
    <t>Rooms</t>
  </si>
  <si>
    <t>Family Name</t>
  </si>
  <si>
    <t>First Name</t>
  </si>
  <si>
    <t>Room 1</t>
  </si>
  <si>
    <t>Room 2</t>
  </si>
  <si>
    <t>Room 3</t>
  </si>
  <si>
    <t>Room 4</t>
  </si>
  <si>
    <t>Room 5</t>
  </si>
  <si>
    <t>Room 6</t>
  </si>
  <si>
    <t>(DD-MM-YYYY)</t>
  </si>
  <si>
    <t xml:space="preserve">Total Nights </t>
  </si>
  <si>
    <t>Room 7</t>
  </si>
  <si>
    <t>Room 8</t>
  </si>
  <si>
    <t>Insert NPC Invoice Name &amp; Address</t>
  </si>
  <si>
    <t>COUNTRY:</t>
  </si>
  <si>
    <t>Room Type</t>
  </si>
  <si>
    <t>No. of Nights</t>
  </si>
  <si>
    <t xml:space="preserve">Single Room </t>
  </si>
  <si>
    <t>Twin Room</t>
  </si>
  <si>
    <t>Total Accommodation Fee:</t>
  </si>
  <si>
    <t>Hotel: PARK INN by RADISSON ASTANA</t>
  </si>
  <si>
    <t>SINGLE  ROOMS</t>
  </si>
  <si>
    <t>Total Cost (EUR)</t>
  </si>
  <si>
    <t>Price per person/per night (EUR)</t>
  </si>
  <si>
    <t>Please make a full payment upon arrival in cash or pay by bank transfer that will be indicated in the invoice that will be sent to you for payment.</t>
  </si>
  <si>
    <t>IBSA JUDO GRAND PRIX ASTANA 2024</t>
  </si>
  <si>
    <t>Association Associations of legal entities in the form of «Kazakhstan Blind Sports Association»</t>
  </si>
  <si>
    <t xml:space="preserve">Total amount for Accommodation includes: Breakfast&amp;Lunch&amp;Dinner and Local Transfers </t>
  </si>
  <si>
    <t>r.satzhanov@kazparajudo.kz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</si>
  <si>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u/>
        <sz val="14"/>
        <color rgb="FFFF0000"/>
        <rFont val="Calibri"/>
        <family val="2"/>
        <charset val="204"/>
        <scheme val="minor"/>
      </rPr>
      <t>15th of October 2024</t>
    </r>
    <r>
      <rPr>
        <sz val="14"/>
        <color rgb="FFFF0000"/>
        <rFont val="Calibri"/>
        <family val="2"/>
        <charset val="204"/>
        <scheme val="minor"/>
      </rPr>
      <t xml:space="preserve"> to</t>
    </r>
    <r>
      <rPr>
        <sz val="14"/>
        <color theme="1"/>
        <rFont val="Calibri"/>
        <family val="2"/>
        <scheme val="minor"/>
      </rPr>
      <t>:</t>
    </r>
  </si>
  <si>
    <r>
      <t xml:space="preserve">PLEASE SEND THIS FORM TO </t>
    </r>
    <r>
      <rPr>
        <b/>
        <sz val="16"/>
        <color rgb="FFFF0000"/>
        <rFont val="Times New Roman"/>
        <family val="1"/>
        <charset val="204"/>
      </rPr>
      <t>r.satzhanov@kazparajudo.kz</t>
    </r>
    <r>
      <rPr>
        <b/>
        <sz val="12"/>
        <color theme="1"/>
        <rFont val="Times New Roman"/>
        <family val="1"/>
        <charset val="204"/>
      </rPr>
      <t xml:space="preserve"> UNTIL </t>
    </r>
    <r>
      <rPr>
        <b/>
        <u/>
        <sz val="14"/>
        <color theme="1"/>
        <rFont val="Times New Roman"/>
        <family val="1"/>
        <charset val="204"/>
      </rPr>
      <t>09 OCTOBER 2024.</t>
    </r>
  </si>
  <si>
    <t>The price per person, per night included the 3 meals</t>
  </si>
  <si>
    <t>23-24 NOVEMBER 2024 ASTANA, 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</si>
</sst>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_-[$$-409]* #,##0.00_ ;_-[$$-409]* \-#,##0.00\ ;_-[$$-409]* &quot;-&quot;??_ ;_-@_ "/>
    <numFmt numFmtId="166" formatCode="_-[$EUR]\ * #,##0.00_-;\-[$EUR]\ * #,##0.00_-;_-[$EUR]\ * &quot;-&quot;??_-;_-@_-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indexed="8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162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b/>
      <u/>
      <sz val="16"/>
      <color theme="10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rgb="FFFF0000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3" fillId="0" borderId="0" applyNumberFormat="0" applyFill="0" applyBorder="0" applyAlignment="0" applyProtection="0"/>
  </cellStyleXfs>
  <cellXfs count="305">
    <xf numFmtId="0" fontId="0" fillId="0" borderId="0" xfId="0"/>
    <xf numFmtId="0" fontId="3" fillId="0" borderId="0" xfId="1" applyFont="1"/>
    <xf numFmtId="0" fontId="4" fillId="0" borderId="0" xfId="0" applyFont="1"/>
    <xf numFmtId="0" fontId="1" fillId="0" borderId="0" xfId="0" applyFont="1"/>
    <xf numFmtId="0" fontId="1" fillId="0" borderId="26" xfId="0" applyFont="1" applyBorder="1"/>
    <xf numFmtId="0" fontId="10" fillId="0" borderId="5" xfId="0" applyFont="1" applyBorder="1"/>
    <xf numFmtId="0" fontId="11" fillId="0" borderId="5" xfId="0" applyFont="1" applyBorder="1"/>
    <xf numFmtId="0" fontId="12" fillId="0" borderId="5" xfId="0" applyFont="1" applyBorder="1"/>
    <xf numFmtId="14" fontId="12" fillId="0" borderId="5" xfId="0" applyNumberFormat="1" applyFont="1" applyBorder="1"/>
    <xf numFmtId="0" fontId="13" fillId="0" borderId="5" xfId="0" applyFont="1" applyBorder="1"/>
    <xf numFmtId="14" fontId="10" fillId="0" borderId="5" xfId="0" applyNumberFormat="1" applyFont="1" applyBorder="1"/>
    <xf numFmtId="0" fontId="10" fillId="0" borderId="5" xfId="0" applyFont="1" applyBorder="1" applyAlignment="1">
      <alignment horizontal="left"/>
    </xf>
    <xf numFmtId="0" fontId="13" fillId="0" borderId="40" xfId="0" applyFont="1" applyBorder="1"/>
    <xf numFmtId="14" fontId="13" fillId="0" borderId="5" xfId="0" applyNumberFormat="1" applyFont="1" applyBorder="1"/>
    <xf numFmtId="0" fontId="14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43" xfId="0" applyFont="1" applyBorder="1"/>
    <xf numFmtId="0" fontId="10" fillId="0" borderId="12" xfId="0" applyFont="1" applyBorder="1"/>
    <xf numFmtId="0" fontId="13" fillId="0" borderId="52" xfId="0" applyFont="1" applyBorder="1" applyAlignment="1">
      <alignment horizontal="center"/>
    </xf>
    <xf numFmtId="0" fontId="10" fillId="0" borderId="0" xfId="0" applyFont="1"/>
    <xf numFmtId="0" fontId="21" fillId="0" borderId="40" xfId="1" applyFont="1" applyBorder="1" applyAlignment="1">
      <alignment horizontal="left" vertical="top"/>
    </xf>
    <xf numFmtId="0" fontId="22" fillId="0" borderId="40" xfId="1" applyFont="1" applyBorder="1"/>
    <xf numFmtId="0" fontId="22" fillId="0" borderId="5" xfId="1" applyFont="1" applyBorder="1" applyAlignment="1">
      <alignment horizontal="right"/>
    </xf>
    <xf numFmtId="0" fontId="23" fillId="0" borderId="11" xfId="1" applyFont="1" applyBorder="1"/>
    <xf numFmtId="0" fontId="23" fillId="0" borderId="5" xfId="1" applyFont="1" applyBorder="1" applyAlignment="1">
      <alignment horizontal="right"/>
    </xf>
    <xf numFmtId="0" fontId="23" fillId="0" borderId="38" xfId="1" applyFont="1" applyBorder="1"/>
    <xf numFmtId="0" fontId="22" fillId="0" borderId="42" xfId="1" applyFont="1" applyBorder="1"/>
    <xf numFmtId="0" fontId="23" fillId="0" borderId="20" xfId="1" applyFont="1" applyBorder="1"/>
    <xf numFmtId="0" fontId="23" fillId="0" borderId="34" xfId="1" applyFont="1" applyBorder="1"/>
    <xf numFmtId="0" fontId="22" fillId="0" borderId="1" xfId="1" applyFont="1" applyBorder="1"/>
    <xf numFmtId="0" fontId="18" fillId="0" borderId="0" xfId="1" applyFont="1"/>
    <xf numFmtId="0" fontId="13" fillId="2" borderId="40" xfId="0" applyFont="1" applyFill="1" applyBorder="1"/>
    <xf numFmtId="0" fontId="13" fillId="2" borderId="5" xfId="0" applyFont="1" applyFill="1" applyBorder="1"/>
    <xf numFmtId="0" fontId="13" fillId="2" borderId="11" xfId="0" applyFont="1" applyFill="1" applyBorder="1"/>
    <xf numFmtId="0" fontId="13" fillId="2" borderId="27" xfId="0" applyFont="1" applyFill="1" applyBorder="1" applyAlignment="1">
      <alignment horizontal="center"/>
    </xf>
    <xf numFmtId="0" fontId="10" fillId="0" borderId="21" xfId="0" applyFont="1" applyBorder="1"/>
    <xf numFmtId="0" fontId="10" fillId="0" borderId="34" xfId="0" applyFont="1" applyBorder="1"/>
    <xf numFmtId="0" fontId="10" fillId="0" borderId="24" xfId="0" applyFont="1" applyBorder="1"/>
    <xf numFmtId="0" fontId="10" fillId="0" borderId="18" xfId="0" applyFont="1" applyBorder="1"/>
    <xf numFmtId="0" fontId="10" fillId="0" borderId="25" xfId="0" applyFont="1" applyBorder="1"/>
    <xf numFmtId="0" fontId="12" fillId="0" borderId="0" xfId="0" applyFont="1"/>
    <xf numFmtId="0" fontId="12" fillId="0" borderId="34" xfId="0" applyFont="1" applyBorder="1"/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1" xfId="0" applyFont="1" applyBorder="1"/>
    <xf numFmtId="14" fontId="11" fillId="0" borderId="28" xfId="0" applyNumberFormat="1" applyFont="1" applyBorder="1"/>
    <xf numFmtId="0" fontId="26" fillId="7" borderId="42" xfId="0" applyFont="1" applyFill="1" applyBorder="1"/>
    <xf numFmtId="0" fontId="26" fillId="7" borderId="20" xfId="0" applyFont="1" applyFill="1" applyBorder="1"/>
    <xf numFmtId="0" fontId="26" fillId="7" borderId="44" xfId="0" applyFont="1" applyFill="1" applyBorder="1"/>
    <xf numFmtId="0" fontId="26" fillId="7" borderId="41" xfId="0" applyFont="1" applyFill="1" applyBorder="1"/>
    <xf numFmtId="0" fontId="26" fillId="7" borderId="14" xfId="0" applyFont="1" applyFill="1" applyBorder="1"/>
    <xf numFmtId="0" fontId="26" fillId="7" borderId="15" xfId="0" applyFont="1" applyFill="1" applyBorder="1"/>
    <xf numFmtId="0" fontId="22" fillId="10" borderId="40" xfId="1" applyFont="1" applyFill="1" applyBorder="1"/>
    <xf numFmtId="0" fontId="0" fillId="3" borderId="0" xfId="0" applyFill="1"/>
    <xf numFmtId="0" fontId="13" fillId="3" borderId="5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left"/>
    </xf>
    <xf numFmtId="0" fontId="37" fillId="3" borderId="18" xfId="0" applyFont="1" applyFill="1" applyBorder="1" applyAlignment="1">
      <alignment horizontal="left"/>
    </xf>
    <xf numFmtId="0" fontId="0" fillId="3" borderId="22" xfId="0" applyFill="1" applyBorder="1"/>
    <xf numFmtId="0" fontId="0" fillId="3" borderId="23" xfId="0" applyFill="1" applyBorder="1"/>
    <xf numFmtId="0" fontId="0" fillId="3" borderId="33" xfId="0" applyFill="1" applyBorder="1"/>
    <xf numFmtId="0" fontId="2" fillId="3" borderId="21" xfId="1" applyFill="1" applyBorder="1"/>
    <xf numFmtId="0" fontId="2" fillId="3" borderId="0" xfId="1" applyFill="1"/>
    <xf numFmtId="0" fontId="2" fillId="3" borderId="34" xfId="1" applyFill="1" applyBorder="1"/>
    <xf numFmtId="0" fontId="10" fillId="3" borderId="0" xfId="0" applyFont="1" applyFill="1"/>
    <xf numFmtId="0" fontId="37" fillId="3" borderId="0" xfId="0" applyFont="1" applyFill="1" applyAlignment="1">
      <alignment horizontal="left" vertical="center"/>
    </xf>
    <xf numFmtId="0" fontId="37" fillId="3" borderId="0" xfId="0" applyFont="1" applyFill="1" applyAlignment="1">
      <alignment horizontal="center" vertical="center"/>
    </xf>
    <xf numFmtId="0" fontId="10" fillId="3" borderId="22" xfId="0" applyFont="1" applyFill="1" applyBorder="1"/>
    <xf numFmtId="0" fontId="10" fillId="3" borderId="23" xfId="0" applyFont="1" applyFill="1" applyBorder="1"/>
    <xf numFmtId="0" fontId="10" fillId="0" borderId="33" xfId="0" applyFont="1" applyBorder="1"/>
    <xf numFmtId="0" fontId="10" fillId="0" borderId="11" xfId="0" applyFont="1" applyBorder="1"/>
    <xf numFmtId="0" fontId="24" fillId="3" borderId="22" xfId="1" applyFont="1" applyFill="1" applyBorder="1"/>
    <xf numFmtId="0" fontId="24" fillId="3" borderId="23" xfId="1" applyFont="1" applyFill="1" applyBorder="1"/>
    <xf numFmtId="0" fontId="24" fillId="3" borderId="33" xfId="1" applyFont="1" applyFill="1" applyBorder="1"/>
    <xf numFmtId="0" fontId="18" fillId="3" borderId="21" xfId="1" applyFont="1" applyFill="1" applyBorder="1"/>
    <xf numFmtId="0" fontId="18" fillId="3" borderId="0" xfId="1" applyFont="1" applyFill="1"/>
    <xf numFmtId="0" fontId="18" fillId="3" borderId="34" xfId="1" applyFont="1" applyFill="1" applyBorder="1"/>
    <xf numFmtId="0" fontId="10" fillId="3" borderId="21" xfId="0" applyFont="1" applyFill="1" applyBorder="1"/>
    <xf numFmtId="0" fontId="10" fillId="3" borderId="34" xfId="0" applyFont="1" applyFill="1" applyBorder="1"/>
    <xf numFmtId="0" fontId="10" fillId="3" borderId="24" xfId="0" applyFont="1" applyFill="1" applyBorder="1"/>
    <xf numFmtId="0" fontId="10" fillId="3" borderId="18" xfId="0" applyFont="1" applyFill="1" applyBorder="1"/>
    <xf numFmtId="0" fontId="10" fillId="3" borderId="25" xfId="0" applyFont="1" applyFill="1" applyBorder="1"/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9" fillId="12" borderId="48" xfId="0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8" fillId="3" borderId="0" xfId="1" applyFont="1" applyFill="1" applyAlignment="1">
      <alignment horizontal="left" vertical="top"/>
    </xf>
    <xf numFmtId="0" fontId="20" fillId="0" borderId="40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0" borderId="11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20" fillId="0" borderId="61" xfId="1" applyFont="1" applyBorder="1" applyAlignment="1">
      <alignment horizontal="left" vertical="center" wrapText="1"/>
    </xf>
    <xf numFmtId="0" fontId="21" fillId="6" borderId="39" xfId="1" applyFont="1" applyFill="1" applyBorder="1" applyAlignment="1">
      <alignment horizontal="left" vertical="center" wrapText="1"/>
    </xf>
    <xf numFmtId="0" fontId="21" fillId="6" borderId="27" xfId="1" applyFont="1" applyFill="1" applyBorder="1" applyAlignment="1">
      <alignment horizontal="left" vertical="center" wrapText="1"/>
    </xf>
    <xf numFmtId="0" fontId="21" fillId="6" borderId="13" xfId="1" applyFont="1" applyFill="1" applyBorder="1" applyAlignment="1">
      <alignment horizontal="left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6" fillId="0" borderId="37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22" fillId="0" borderId="4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19" fillId="0" borderId="30" xfId="1" applyFont="1" applyBorder="1" applyAlignment="1" applyProtection="1">
      <alignment horizontal="center" vertical="center" wrapText="1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6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34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0" fontId="42" fillId="2" borderId="35" xfId="1" applyFont="1" applyFill="1" applyBorder="1" applyAlignment="1">
      <alignment horizontal="center" vertical="center" wrapText="1"/>
    </xf>
    <xf numFmtId="0" fontId="42" fillId="2" borderId="31" xfId="1" applyFont="1" applyFill="1" applyBorder="1" applyAlignment="1">
      <alignment horizontal="center" vertical="center" wrapText="1"/>
    </xf>
    <xf numFmtId="0" fontId="42" fillId="2" borderId="36" xfId="1" applyFont="1" applyFill="1" applyBorder="1" applyAlignment="1">
      <alignment horizontal="center" vertical="center" wrapText="1"/>
    </xf>
    <xf numFmtId="0" fontId="42" fillId="2" borderId="37" xfId="1" applyFont="1" applyFill="1" applyBorder="1" applyAlignment="1">
      <alignment horizontal="center" vertical="center" wrapText="1"/>
    </xf>
    <xf numFmtId="0" fontId="42" fillId="2" borderId="29" xfId="1" applyFont="1" applyFill="1" applyBorder="1" applyAlignment="1">
      <alignment horizontal="center" vertical="center" wrapText="1"/>
    </xf>
    <xf numFmtId="0" fontId="42" fillId="2" borderId="38" xfId="1" applyFont="1" applyFill="1" applyBorder="1" applyAlignment="1">
      <alignment horizontal="center" vertical="center" wrapText="1"/>
    </xf>
    <xf numFmtId="0" fontId="28" fillId="0" borderId="39" xfId="1" applyFont="1" applyBorder="1" applyAlignment="1">
      <alignment horizontal="center" vertical="center"/>
    </xf>
    <xf numFmtId="0" fontId="27" fillId="0" borderId="27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41" xfId="1" applyFont="1" applyFill="1" applyBorder="1" applyAlignment="1">
      <alignment horizontal="center" vertical="center"/>
    </xf>
    <xf numFmtId="14" fontId="20" fillId="0" borderId="6" xfId="1" applyNumberFormat="1" applyFont="1" applyBorder="1" applyAlignment="1" applyProtection="1">
      <alignment horizontal="center" vertical="top"/>
      <protection locked="0"/>
    </xf>
    <xf numFmtId="0" fontId="20" fillId="0" borderId="27" xfId="1" applyFont="1" applyBorder="1" applyAlignment="1" applyProtection="1">
      <alignment horizontal="center" vertical="top"/>
      <protection locked="0"/>
    </xf>
    <xf numFmtId="0" fontId="20" fillId="0" borderId="13" xfId="1" applyFont="1" applyBorder="1" applyAlignment="1" applyProtection="1">
      <alignment horizontal="center" vertical="top"/>
      <protection locked="0"/>
    </xf>
    <xf numFmtId="0" fontId="17" fillId="2" borderId="39" xfId="1" applyFont="1" applyFill="1" applyBorder="1" applyAlignment="1">
      <alignment horizontal="center"/>
    </xf>
    <xf numFmtId="0" fontId="17" fillId="2" borderId="27" xfId="1" applyFont="1" applyFill="1" applyBorder="1" applyAlignment="1">
      <alignment horizontal="center"/>
    </xf>
    <xf numFmtId="0" fontId="17" fillId="2" borderId="13" xfId="1" applyFont="1" applyFill="1" applyBorder="1" applyAlignment="1">
      <alignment horizontal="center"/>
    </xf>
    <xf numFmtId="0" fontId="23" fillId="10" borderId="6" xfId="1" applyFont="1" applyFill="1" applyBorder="1" applyAlignment="1">
      <alignment horizontal="center"/>
    </xf>
    <xf numFmtId="0" fontId="23" fillId="10" borderId="13" xfId="1" applyFont="1" applyFill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0" borderId="30" xfId="1" applyFont="1" applyBorder="1" applyAlignment="1" applyProtection="1">
      <alignment horizontal="center"/>
      <protection locked="0"/>
    </xf>
    <xf numFmtId="0" fontId="23" fillId="0" borderId="19" xfId="1" applyFont="1" applyBorder="1" applyAlignment="1" applyProtection="1">
      <alignment horizontal="center"/>
      <protection locked="0"/>
    </xf>
    <xf numFmtId="0" fontId="22" fillId="0" borderId="5" xfId="1" applyFont="1" applyBorder="1" applyAlignment="1" applyProtection="1">
      <alignment horizontal="center"/>
      <protection locked="0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31" fillId="6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" fontId="10" fillId="3" borderId="30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 vertical="center"/>
    </xf>
    <xf numFmtId="1" fontId="10" fillId="3" borderId="28" xfId="0" applyNumberFormat="1" applyFont="1" applyFill="1" applyBorder="1" applyAlignment="1">
      <alignment horizontal="center" vertical="center"/>
    </xf>
    <xf numFmtId="1" fontId="10" fillId="3" borderId="58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64" fontId="10" fillId="3" borderId="30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4" fontId="10" fillId="3" borderId="58" xfId="0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164" fontId="10" fillId="3" borderId="5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center"/>
    </xf>
    <xf numFmtId="1" fontId="10" fillId="3" borderId="2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1" fontId="10" fillId="3" borderId="6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2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38" fillId="3" borderId="30" xfId="0" applyFont="1" applyFill="1" applyBorder="1" applyAlignment="1">
      <alignment horizontal="center" vertical="center"/>
    </xf>
    <xf numFmtId="0" fontId="38" fillId="3" borderId="31" xfId="0" applyFont="1" applyFill="1" applyBorder="1" applyAlignment="1">
      <alignment horizontal="center" vertical="center"/>
    </xf>
    <xf numFmtId="0" fontId="38" fillId="3" borderId="19" xfId="0" applyFont="1" applyFill="1" applyBorder="1" applyAlignment="1">
      <alignment horizontal="center" vertical="center"/>
    </xf>
    <xf numFmtId="0" fontId="38" fillId="3" borderId="26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8" fillId="3" borderId="60" xfId="0" applyFont="1" applyFill="1" applyBorder="1" applyAlignment="1">
      <alignment horizontal="center" vertical="center"/>
    </xf>
    <xf numFmtId="0" fontId="38" fillId="3" borderId="28" xfId="0" applyFont="1" applyFill="1" applyBorder="1" applyAlignment="1">
      <alignment horizontal="center" vertical="center"/>
    </xf>
    <xf numFmtId="0" fontId="38" fillId="3" borderId="29" xfId="0" applyFont="1" applyFill="1" applyBorder="1" applyAlignment="1">
      <alignment horizontal="center" vertical="center"/>
    </xf>
    <xf numFmtId="0" fontId="38" fillId="3" borderId="58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right" vertical="center" wrapText="1"/>
    </xf>
    <xf numFmtId="0" fontId="33" fillId="3" borderId="0" xfId="2" applyFill="1" applyBorder="1" applyAlignment="1">
      <alignment horizontal="left" vertical="center"/>
    </xf>
    <xf numFmtId="0" fontId="39" fillId="3" borderId="0" xfId="2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32" fillId="3" borderId="5" xfId="0" applyFont="1" applyFill="1" applyBorder="1" applyAlignment="1">
      <alignment horizontal="center" vertical="top" wrapText="1"/>
    </xf>
    <xf numFmtId="165" fontId="30" fillId="3" borderId="6" xfId="0" applyNumberFormat="1" applyFont="1" applyFill="1" applyBorder="1" applyAlignment="1">
      <alignment horizontal="center" vertical="center" wrapText="1"/>
    </xf>
    <xf numFmtId="165" fontId="30" fillId="3" borderId="13" xfId="0" applyNumberFormat="1" applyFont="1" applyFill="1" applyBorder="1" applyAlignment="1">
      <alignment horizontal="center" vertical="center" wrapText="1"/>
    </xf>
    <xf numFmtId="165" fontId="30" fillId="3" borderId="50" xfId="0" applyNumberFormat="1" applyFont="1" applyFill="1" applyBorder="1" applyAlignment="1">
      <alignment horizontal="center" vertical="center" wrapText="1"/>
    </xf>
    <xf numFmtId="165" fontId="30" fillId="3" borderId="53" xfId="0" applyNumberFormat="1" applyFont="1" applyFill="1" applyBorder="1" applyAlignment="1">
      <alignment horizontal="center" vertical="center" wrapText="1"/>
    </xf>
    <xf numFmtId="166" fontId="29" fillId="6" borderId="2" xfId="0" applyNumberFormat="1" applyFont="1" applyFill="1" applyBorder="1" applyAlignment="1">
      <alignment horizontal="center" vertical="center"/>
    </xf>
    <xf numFmtId="166" fontId="29" fillId="6" borderId="4" xfId="0" applyNumberFormat="1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/>
    </xf>
    <xf numFmtId="0" fontId="30" fillId="3" borderId="33" xfId="0" applyFont="1" applyFill="1" applyBorder="1" applyAlignment="1">
      <alignment horizontal="center"/>
    </xf>
    <xf numFmtId="0" fontId="30" fillId="11" borderId="39" xfId="0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29" fillId="3" borderId="48" xfId="0" applyFont="1" applyFill="1" applyBorder="1" applyAlignment="1">
      <alignment horizontal="center" vertical="center"/>
    </xf>
    <xf numFmtId="0" fontId="29" fillId="3" borderId="57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30" fillId="9" borderId="59" xfId="0" applyFont="1" applyFill="1" applyBorder="1" applyAlignment="1">
      <alignment horizontal="center" vertical="center"/>
    </xf>
    <xf numFmtId="0" fontId="30" fillId="9" borderId="53" xfId="0" applyFont="1" applyFill="1" applyBorder="1" applyAlignment="1">
      <alignment horizontal="center" vertical="center"/>
    </xf>
    <xf numFmtId="1" fontId="0" fillId="3" borderId="39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0" fillId="3" borderId="59" xfId="0" applyNumberFormat="1" applyFill="1" applyBorder="1" applyAlignment="1">
      <alignment horizontal="center" vertical="center"/>
    </xf>
    <xf numFmtId="1" fontId="0" fillId="3" borderId="5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9" fillId="3" borderId="56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center" vertical="center" wrapText="1"/>
    </xf>
    <xf numFmtId="0" fontId="29" fillId="3" borderId="57" xfId="0" applyFont="1" applyFill="1" applyBorder="1" applyAlignment="1">
      <alignment horizontal="center" vertical="center" wrapText="1"/>
    </xf>
    <xf numFmtId="165" fontId="30" fillId="3" borderId="27" xfId="0" applyNumberFormat="1" applyFont="1" applyFill="1" applyBorder="1" applyAlignment="1">
      <alignment horizontal="center" vertical="center" wrapText="1"/>
    </xf>
    <xf numFmtId="165" fontId="30" fillId="3" borderId="7" xfId="0" applyNumberFormat="1" applyFont="1" applyFill="1" applyBorder="1" applyAlignment="1">
      <alignment horizontal="center" vertical="center" wrapText="1"/>
    </xf>
    <xf numFmtId="165" fontId="30" fillId="3" borderId="52" xfId="0" applyNumberFormat="1" applyFont="1" applyFill="1" applyBorder="1" applyAlignment="1">
      <alignment horizontal="center" vertical="center" wrapText="1"/>
    </xf>
    <xf numFmtId="165" fontId="30" fillId="3" borderId="51" xfId="0" applyNumberFormat="1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12" fillId="5" borderId="23" xfId="0" applyFont="1" applyFill="1" applyBorder="1" applyAlignment="1">
      <alignment horizontal="left" vertical="top"/>
    </xf>
    <xf numFmtId="0" fontId="12" fillId="5" borderId="29" xfId="0" applyFont="1" applyFill="1" applyBorder="1" applyAlignment="1">
      <alignment horizontal="left" vertical="top"/>
    </xf>
    <xf numFmtId="0" fontId="12" fillId="5" borderId="31" xfId="0" applyFont="1" applyFill="1" applyBorder="1" applyAlignment="1">
      <alignment horizontal="left" vertical="top"/>
    </xf>
    <xf numFmtId="0" fontId="12" fillId="5" borderId="33" xfId="0" applyFont="1" applyFill="1" applyBorder="1" applyAlignment="1">
      <alignment horizontal="left" vertical="top"/>
    </xf>
    <xf numFmtId="0" fontId="12" fillId="5" borderId="38" xfId="0" applyFont="1" applyFill="1" applyBorder="1" applyAlignment="1">
      <alignment horizontal="left" vertical="top"/>
    </xf>
    <xf numFmtId="0" fontId="12" fillId="5" borderId="36" xfId="0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18" fillId="0" borderId="22" xfId="1" applyFont="1" applyBorder="1" applyAlignment="1">
      <alignment horizontal="center"/>
    </xf>
    <xf numFmtId="0" fontId="18" fillId="0" borderId="23" xfId="1" applyFont="1" applyBorder="1" applyAlignment="1">
      <alignment horizontal="center"/>
    </xf>
    <xf numFmtId="0" fontId="18" fillId="0" borderId="33" xfId="1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0" fontId="13" fillId="8" borderId="45" xfId="0" applyFont="1" applyFill="1" applyBorder="1" applyAlignment="1">
      <alignment horizontal="center"/>
    </xf>
    <xf numFmtId="0" fontId="13" fillId="8" borderId="46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Гиперссылка" xfId="2" builtinId="8"/>
    <cellStyle name="Обычный" xfId="0" builtinId="0"/>
  </cellStyles>
  <dxfs count="0"/>
  <tableStyles count="0" defaultTableStyle="TableStyleMedium2" defaultPivotStyle="PivotStyleMedium9"/>
  <colors>
    <mruColors>
      <color rgb="FFFF00FF"/>
      <color rgb="FF3399FF"/>
      <color rgb="FF00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5" Type="http://schemas.openxmlformats.org/officeDocument/2006/relationships/image" Target="../media/image10.png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1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1109658</xdr:colOff>
      <xdr:row>0</xdr:row>
      <xdr:rowOff>141482</xdr:rowOff>
    </xdr:from>
    <xdr:to>
      <xdr:col>1</xdr:col>
      <xdr:colOff>2033735</xdr:colOff>
      <xdr:row>0</xdr:row>
      <xdr:rowOff>1640717</xdr:rowOff>
    </xdr:to>
    <xdr:pic>
      <xdr:nvPicPr>
        <xdr:cNvPr id="18" name="Kép 23" descr="IBSA logo Jud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77" y="141482"/>
          <a:ext cx="924077" cy="149923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209015</xdr:colOff>
      <xdr:row>0</xdr:row>
      <xdr:rowOff>132586</xdr:rowOff>
    </xdr:from>
    <xdr:to>
      <xdr:col>1</xdr:col>
      <xdr:colOff>935780</xdr:colOff>
      <xdr:row>0</xdr:row>
      <xdr:rowOff>1639441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015" y="132586"/>
          <a:ext cx="971584" cy="150685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6</xdr:col>
      <xdr:colOff>424608</xdr:colOff>
      <xdr:row>0</xdr:row>
      <xdr:rowOff>317499</xdr:rowOff>
    </xdr:from>
    <xdr:to>
      <xdr:col>7</xdr:col>
      <xdr:colOff>918072</xdr:colOff>
      <xdr:row>0</xdr:row>
      <xdr:rowOff>920288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0258639-E432-4334-AB58-3CBAC389B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8885" y="317499"/>
          <a:ext cx="1143765" cy="602789"/>
        </a:xfrm>
        <a:prstGeom prst="rect">
          <a:avLst/>
        </a:prstGeom>
      </xdr:spPr>
    </xdr:pic>
    <xdr:clientData/>
  </xdr:twoCellAnchor>
  <xdr:twoCellAnchor editAs="oneCell">
    <xdr:from>
      <xdr:col>6</xdr:col>
      <xdr:colOff>160663</xdr:colOff>
      <xdr:row>0</xdr:row>
      <xdr:rowOff>1128468</xdr:rowOff>
    </xdr:from>
    <xdr:to>
      <xdr:col>7</xdr:col>
      <xdr:colOff>918074</xdr:colOff>
      <xdr:row>0</xdr:row>
      <xdr:rowOff>1530928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9A9D293-1863-4DC6-A18A-55DAC8D94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4940" y="1128468"/>
          <a:ext cx="1407712" cy="402460"/>
        </a:xfrm>
        <a:prstGeom prst="rect">
          <a:avLst/>
        </a:prstGeom>
      </xdr:spPr>
    </xdr:pic>
    <xdr:clientData/>
  </xdr:twoCellAnchor>
  <xdr:twoCellAnchor editAs="oneCell">
    <xdr:from>
      <xdr:col>2</xdr:col>
      <xdr:colOff>68856</xdr:colOff>
      <xdr:row>0</xdr:row>
      <xdr:rowOff>145363</xdr:rowOff>
    </xdr:from>
    <xdr:to>
      <xdr:col>2</xdr:col>
      <xdr:colOff>1086386</xdr:colOff>
      <xdr:row>0</xdr:row>
      <xdr:rowOff>1162893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CE5134F-BD9D-C843-BF82-8BA8CB163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495" y="145363"/>
          <a:ext cx="1017530" cy="1017530"/>
        </a:xfrm>
        <a:prstGeom prst="rect">
          <a:avLst/>
        </a:prstGeom>
      </xdr:spPr>
    </xdr:pic>
    <xdr:clientData/>
  </xdr:twoCellAnchor>
  <xdr:twoCellAnchor editAs="oneCell">
    <xdr:from>
      <xdr:col>2</xdr:col>
      <xdr:colOff>1040481</xdr:colOff>
      <xdr:row>0</xdr:row>
      <xdr:rowOff>45904</xdr:rowOff>
    </xdr:from>
    <xdr:to>
      <xdr:col>3</xdr:col>
      <xdr:colOff>1048132</xdr:colOff>
      <xdr:row>0</xdr:row>
      <xdr:rowOff>1264820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5A8F3E3-BC1C-3955-DE2A-A0962254F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5120" y="45904"/>
          <a:ext cx="1231747" cy="1218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370418</xdr:colOff>
      <xdr:row>0</xdr:row>
      <xdr:rowOff>79376</xdr:rowOff>
    </xdr:from>
    <xdr:to>
      <xdr:col>4</xdr:col>
      <xdr:colOff>423335</xdr:colOff>
      <xdr:row>2</xdr:row>
      <xdr:rowOff>215463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753A00E-7D2C-4EB8-BACF-49A7849C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6543" y="79376"/>
          <a:ext cx="1016000" cy="506504"/>
        </a:xfrm>
        <a:prstGeom prst="rect">
          <a:avLst/>
        </a:prstGeom>
      </xdr:spPr>
    </xdr:pic>
    <xdr:clientData/>
  </xdr:twoCellAnchor>
  <xdr:twoCellAnchor editAs="oneCell">
    <xdr:from>
      <xdr:col>4</xdr:col>
      <xdr:colOff>534461</xdr:colOff>
      <xdr:row>0</xdr:row>
      <xdr:rowOff>89957</xdr:rowOff>
    </xdr:from>
    <xdr:to>
      <xdr:col>6</xdr:col>
      <xdr:colOff>613835</xdr:colOff>
      <xdr:row>2</xdr:row>
      <xdr:rowOff>96958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DABDD89-05C9-40BD-A605-608B4A6E8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3669" y="89957"/>
          <a:ext cx="1359958" cy="377418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127001</xdr:colOff>
      <xdr:row>0</xdr:row>
      <xdr:rowOff>95252</xdr:rowOff>
    </xdr:from>
    <xdr:to>
      <xdr:col>0</xdr:col>
      <xdr:colOff>857251</xdr:colOff>
      <xdr:row>2</xdr:row>
      <xdr:rowOff>455085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93BCDF9-1A5F-4AAD-3FD8-24C5DEE17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95252"/>
          <a:ext cx="7302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6</xdr:row>
      <xdr:rowOff>44450</xdr:rowOff>
    </xdr:from>
    <xdr:to>
      <xdr:col>6</xdr:col>
      <xdr:colOff>422878</xdr:colOff>
      <xdr:row>12</xdr:row>
      <xdr:rowOff>25400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1360AD-0F46-4584-A9AA-FB9F489D7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1308100"/>
          <a:ext cx="1137253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</xdr:row>
      <xdr:rowOff>73026</xdr:rowOff>
    </xdr:from>
    <xdr:to>
      <xdr:col>1</xdr:col>
      <xdr:colOff>266700</xdr:colOff>
      <xdr:row>11</xdr:row>
      <xdr:rowOff>158750</xdr:rowOff>
    </xdr:to>
    <xdr:pic>
      <xdr:nvPicPr>
        <xdr:cNvPr id="5" name="Resim 18">
          <a:extLst>
            <a:ext uri="{FF2B5EF4-FFF2-40B4-BE49-F238E27FC236}">
              <a16:creationId xmlns:a16="http://schemas.microsoft.com/office/drawing/2014/main" id="{14C672AF-BC32-4302-8FCC-F92B7CB105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6676"/>
          <a:ext cx="685800" cy="100647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</xdr:col>
      <xdr:colOff>498476</xdr:colOff>
      <xdr:row>6</xdr:row>
      <xdr:rowOff>82551</xdr:rowOff>
    </xdr:from>
    <xdr:to>
      <xdr:col>2</xdr:col>
      <xdr:colOff>536575</xdr:colOff>
      <xdr:row>11</xdr:row>
      <xdr:rowOff>177800</xdr:rowOff>
    </xdr:to>
    <xdr:pic>
      <xdr:nvPicPr>
        <xdr:cNvPr id="6" name="Kép 23" descr="IBSA logo Judo">
          <a:extLst>
            <a:ext uri="{FF2B5EF4-FFF2-40B4-BE49-F238E27FC236}">
              <a16:creationId xmlns:a16="http://schemas.microsoft.com/office/drawing/2014/main" id="{6F208BED-E107-4C34-AA7F-C75A1B358A1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6" y="1346201"/>
          <a:ext cx="647699" cy="101599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14</xdr:col>
      <xdr:colOff>165100</xdr:colOff>
      <xdr:row>7</xdr:row>
      <xdr:rowOff>6351</xdr:rowOff>
    </xdr:from>
    <xdr:to>
      <xdr:col>16</xdr:col>
      <xdr:colOff>177800</xdr:colOff>
      <xdr:row>11</xdr:row>
      <xdr:rowOff>109394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2479606-62AD-4794-869B-3463FD97A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0350" y="1454151"/>
          <a:ext cx="1543050" cy="839643"/>
        </a:xfrm>
        <a:prstGeom prst="rect">
          <a:avLst/>
        </a:prstGeom>
      </xdr:spPr>
    </xdr:pic>
    <xdr:clientData/>
  </xdr:twoCellAnchor>
  <xdr:twoCellAnchor editAs="oneCell">
    <xdr:from>
      <xdr:col>3</xdr:col>
      <xdr:colOff>111125</xdr:colOff>
      <xdr:row>6</xdr:row>
      <xdr:rowOff>114300</xdr:rowOff>
    </xdr:from>
    <xdr:to>
      <xdr:col>4</xdr:col>
      <xdr:colOff>434975</xdr:colOff>
      <xdr:row>11</xdr:row>
      <xdr:rowOff>127000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3B40CBA-BF50-4C56-8BF7-80C4B84AA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925" y="1377950"/>
          <a:ext cx="933450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920114</xdr:colOff>
      <xdr:row>0</xdr:row>
      <xdr:rowOff>130811</xdr:rowOff>
    </xdr:from>
    <xdr:to>
      <xdr:col>7</xdr:col>
      <xdr:colOff>625474</xdr:colOff>
      <xdr:row>0</xdr:row>
      <xdr:rowOff>1473201</xdr:rowOff>
    </xdr:to>
    <xdr:pic>
      <xdr:nvPicPr>
        <xdr:cNvPr id="11" name="Kép 23" descr="IBSA logo Ju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6214" y="130811"/>
          <a:ext cx="854710" cy="134239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5</xdr:col>
      <xdr:colOff>978535</xdr:colOff>
      <xdr:row>0</xdr:row>
      <xdr:rowOff>139700</xdr:rowOff>
    </xdr:from>
    <xdr:to>
      <xdr:col>6</xdr:col>
      <xdr:colOff>679450</xdr:colOff>
      <xdr:row>0</xdr:row>
      <xdr:rowOff>1482725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5285" y="139700"/>
          <a:ext cx="850265" cy="13430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412750</xdr:colOff>
      <xdr:row>0</xdr:row>
      <xdr:rowOff>336550</xdr:rowOff>
    </xdr:from>
    <xdr:to>
      <xdr:col>1</xdr:col>
      <xdr:colOff>196850</xdr:colOff>
      <xdr:row>0</xdr:row>
      <xdr:rowOff>1270000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620F6D2-0E0E-47CC-ABCF-6A8A3F7DD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336550"/>
          <a:ext cx="933450" cy="933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131884</xdr:colOff>
      <xdr:row>0</xdr:row>
      <xdr:rowOff>151422</xdr:rowOff>
    </xdr:from>
    <xdr:to>
      <xdr:col>2</xdr:col>
      <xdr:colOff>937846</xdr:colOff>
      <xdr:row>0</xdr:row>
      <xdr:rowOff>957384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F5E1B5-7588-4FD0-8275-C39C31A1F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230" y="151422"/>
          <a:ext cx="805962" cy="805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t_iod02@or.knt.co.jp;%20info@jppf.jp;%20info@WorldParaPowerlifting.org" TargetMode="External"/><Relationship Id="rId2" Type="http://schemas.openxmlformats.org/officeDocument/2006/relationships/hyperlink" Target="mailto:fazza.dubai2018@gmail.com;%20WorldParaPowerlifting@paralympic.org" TargetMode="External"/><Relationship Id="rId1" Type="http://schemas.openxmlformats.org/officeDocument/2006/relationships/hyperlink" Target="mailto:r.satzhanov@kazparajudo.kz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44"/>
  <sheetViews>
    <sheetView zoomScale="83" zoomScaleNormal="83" workbookViewId="0">
      <selection activeCell="A3" sqref="A3:H3"/>
    </sheetView>
  </sheetViews>
  <sheetFormatPr defaultColWidth="9.1796875" defaultRowHeight="14.5" x14ac:dyDescent="0.35"/>
  <cols>
    <col min="1" max="1" width="3.54296875" bestFit="1" customWidth="1"/>
    <col min="2" max="2" width="30.81640625" customWidth="1"/>
    <col min="3" max="3" width="17.54296875" customWidth="1"/>
    <col min="4" max="4" width="22.26953125" customWidth="1"/>
    <col min="5" max="5" width="8.7265625" customWidth="1"/>
    <col min="6" max="6" width="13" customWidth="1"/>
    <col min="7" max="7" width="9.26953125" customWidth="1"/>
    <col min="8" max="8" width="16.26953125" customWidth="1"/>
  </cols>
  <sheetData>
    <row r="1" spans="1:9" ht="141.75" customHeight="1" x14ac:dyDescent="0.35">
      <c r="A1" s="67"/>
      <c r="B1" s="68"/>
      <c r="C1" s="68"/>
      <c r="D1" s="68"/>
      <c r="E1" s="68"/>
      <c r="F1" s="68"/>
      <c r="G1" s="68"/>
      <c r="H1" s="69"/>
      <c r="I1" s="19"/>
    </row>
    <row r="2" spans="1:9" ht="17.5" x14ac:dyDescent="0.35">
      <c r="A2" s="96" t="s">
        <v>77</v>
      </c>
      <c r="B2" s="97"/>
      <c r="C2" s="97"/>
      <c r="D2" s="97"/>
      <c r="E2" s="97"/>
      <c r="F2" s="97"/>
      <c r="G2" s="97"/>
      <c r="H2" s="98"/>
      <c r="I2" s="19"/>
    </row>
    <row r="3" spans="1:9" ht="18" thickBot="1" x14ac:dyDescent="0.4">
      <c r="A3" s="99" t="s">
        <v>84</v>
      </c>
      <c r="B3" s="100"/>
      <c r="C3" s="100"/>
      <c r="D3" s="100"/>
      <c r="E3" s="100"/>
      <c r="F3" s="100"/>
      <c r="G3" s="100"/>
      <c r="H3" s="101"/>
      <c r="I3" s="19"/>
    </row>
    <row r="4" spans="1:9" ht="36" customHeight="1" x14ac:dyDescent="0.35">
      <c r="A4" s="91" t="s">
        <v>38</v>
      </c>
      <c r="B4" s="92"/>
      <c r="C4" s="92"/>
      <c r="D4" s="92"/>
      <c r="E4" s="93" t="s">
        <v>39</v>
      </c>
      <c r="F4" s="94"/>
      <c r="G4" s="94"/>
      <c r="H4" s="95"/>
      <c r="I4" s="19"/>
    </row>
    <row r="5" spans="1:9" x14ac:dyDescent="0.35">
      <c r="A5" s="31" t="s">
        <v>0</v>
      </c>
      <c r="B5" s="32" t="s">
        <v>1</v>
      </c>
      <c r="C5" s="32" t="s">
        <v>2</v>
      </c>
      <c r="D5" s="32" t="s">
        <v>4</v>
      </c>
      <c r="E5" s="32" t="s">
        <v>7</v>
      </c>
      <c r="F5" s="32" t="s">
        <v>36</v>
      </c>
      <c r="G5" s="32" t="s">
        <v>5</v>
      </c>
      <c r="H5" s="33" t="s">
        <v>3</v>
      </c>
      <c r="I5" s="19"/>
    </row>
    <row r="6" spans="1:9" x14ac:dyDescent="0.35">
      <c r="A6" s="12">
        <v>1</v>
      </c>
      <c r="B6" s="5"/>
      <c r="C6" s="10"/>
      <c r="D6" s="11"/>
      <c r="E6" s="5"/>
      <c r="F6" s="14" t="s">
        <v>43</v>
      </c>
      <c r="G6" s="5"/>
      <c r="H6" s="70"/>
      <c r="I6" s="19"/>
    </row>
    <row r="7" spans="1:9" x14ac:dyDescent="0.35">
      <c r="A7" s="12">
        <v>2</v>
      </c>
      <c r="B7" s="5"/>
      <c r="C7" s="10"/>
      <c r="D7" s="11"/>
      <c r="E7" s="5"/>
      <c r="F7" s="5"/>
      <c r="G7" s="5"/>
      <c r="H7" s="70"/>
      <c r="I7" s="19"/>
    </row>
    <row r="8" spans="1:9" x14ac:dyDescent="0.35">
      <c r="A8" s="12">
        <v>3</v>
      </c>
      <c r="B8" s="5"/>
      <c r="C8" s="10"/>
      <c r="D8" s="11"/>
      <c r="E8" s="5"/>
      <c r="F8" s="5"/>
      <c r="G8" s="5"/>
      <c r="H8" s="70"/>
      <c r="I8" s="19"/>
    </row>
    <row r="9" spans="1:9" x14ac:dyDescent="0.35">
      <c r="A9" s="12">
        <v>4</v>
      </c>
      <c r="B9" s="5"/>
      <c r="C9" s="10"/>
      <c r="D9" s="11"/>
      <c r="E9" s="5"/>
      <c r="F9" s="5"/>
      <c r="G9" s="5"/>
      <c r="H9" s="70"/>
      <c r="I9" s="19"/>
    </row>
    <row r="10" spans="1:9" x14ac:dyDescent="0.35">
      <c r="A10" s="12">
        <v>5</v>
      </c>
      <c r="B10" s="5"/>
      <c r="C10" s="10"/>
      <c r="D10" s="11"/>
      <c r="E10" s="5"/>
      <c r="F10" s="5"/>
      <c r="G10" s="5"/>
      <c r="H10" s="70"/>
      <c r="I10" s="19"/>
    </row>
    <row r="11" spans="1:9" x14ac:dyDescent="0.35">
      <c r="A11" s="12">
        <v>6</v>
      </c>
      <c r="B11" s="5"/>
      <c r="C11" s="10"/>
      <c r="D11" s="11"/>
      <c r="E11" s="5"/>
      <c r="F11" s="5"/>
      <c r="G11" s="5"/>
      <c r="H11" s="70"/>
      <c r="I11" s="19"/>
    </row>
    <row r="12" spans="1:9" x14ac:dyDescent="0.35">
      <c r="A12" s="12">
        <v>7</v>
      </c>
      <c r="B12" s="5"/>
      <c r="C12" s="10"/>
      <c r="D12" s="11"/>
      <c r="E12" s="5"/>
      <c r="F12" s="5"/>
      <c r="G12" s="5"/>
      <c r="H12" s="70"/>
      <c r="I12" s="19"/>
    </row>
    <row r="13" spans="1:9" x14ac:dyDescent="0.35">
      <c r="A13" s="12">
        <v>8</v>
      </c>
      <c r="B13" s="5"/>
      <c r="C13" s="10"/>
      <c r="D13" s="11"/>
      <c r="E13" s="5"/>
      <c r="F13" s="5"/>
      <c r="G13" s="5"/>
      <c r="H13" s="70"/>
      <c r="I13" s="19"/>
    </row>
    <row r="14" spans="1:9" x14ac:dyDescent="0.35">
      <c r="A14" s="12">
        <v>9</v>
      </c>
      <c r="B14" s="5"/>
      <c r="C14" s="10"/>
      <c r="D14" s="11"/>
      <c r="E14" s="5"/>
      <c r="F14" s="5"/>
      <c r="G14" s="5"/>
      <c r="H14" s="70"/>
      <c r="I14" s="19"/>
    </row>
    <row r="15" spans="1:9" x14ac:dyDescent="0.35">
      <c r="A15" s="12">
        <v>10</v>
      </c>
      <c r="B15" s="5"/>
      <c r="C15" s="10"/>
      <c r="D15" s="11"/>
      <c r="E15" s="5"/>
      <c r="F15" s="5"/>
      <c r="G15" s="5"/>
      <c r="H15" s="70"/>
      <c r="I15" s="19"/>
    </row>
    <row r="16" spans="1:9" x14ac:dyDescent="0.35">
      <c r="A16" s="12">
        <v>11</v>
      </c>
      <c r="B16" s="5"/>
      <c r="C16" s="10"/>
      <c r="D16" s="11"/>
      <c r="E16" s="5"/>
      <c r="F16" s="5"/>
      <c r="G16" s="5"/>
      <c r="H16" s="70"/>
      <c r="I16" s="19"/>
    </row>
    <row r="17" spans="1:9" x14ac:dyDescent="0.35">
      <c r="A17" s="12">
        <v>12</v>
      </c>
      <c r="B17" s="5"/>
      <c r="C17" s="10"/>
      <c r="D17" s="11"/>
      <c r="E17" s="5"/>
      <c r="F17" s="5"/>
      <c r="G17" s="5"/>
      <c r="H17" s="70"/>
      <c r="I17" s="19"/>
    </row>
    <row r="18" spans="1:9" x14ac:dyDescent="0.35">
      <c r="A18" s="12">
        <v>13</v>
      </c>
      <c r="B18" s="5"/>
      <c r="C18" s="10"/>
      <c r="D18" s="11"/>
      <c r="E18" s="5"/>
      <c r="F18" s="5"/>
      <c r="G18" s="5"/>
      <c r="H18" s="70"/>
      <c r="I18" s="19"/>
    </row>
    <row r="19" spans="1:9" x14ac:dyDescent="0.35">
      <c r="A19" s="12">
        <v>14</v>
      </c>
      <c r="B19" s="5"/>
      <c r="C19" s="10"/>
      <c r="D19" s="11"/>
      <c r="E19" s="5"/>
      <c r="F19" s="5"/>
      <c r="G19" s="5"/>
      <c r="H19" s="70"/>
      <c r="I19" s="19"/>
    </row>
    <row r="20" spans="1:9" x14ac:dyDescent="0.35">
      <c r="A20" s="12">
        <v>15</v>
      </c>
      <c r="B20" s="5"/>
      <c r="C20" s="10"/>
      <c r="D20" s="11"/>
      <c r="E20" s="5"/>
      <c r="F20" s="5"/>
      <c r="G20" s="5"/>
      <c r="H20" s="70"/>
      <c r="I20" s="19"/>
    </row>
    <row r="21" spans="1:9" x14ac:dyDescent="0.35">
      <c r="A21" s="12">
        <v>16</v>
      </c>
      <c r="B21" s="5"/>
      <c r="C21" s="10"/>
      <c r="D21" s="11"/>
      <c r="E21" s="5"/>
      <c r="F21" s="5"/>
      <c r="G21" s="5"/>
      <c r="H21" s="70"/>
      <c r="I21" s="19"/>
    </row>
    <row r="22" spans="1:9" ht="15.5" x14ac:dyDescent="0.35">
      <c r="A22" s="102" t="s">
        <v>6</v>
      </c>
      <c r="B22" s="103"/>
      <c r="C22" s="103"/>
      <c r="D22" s="103"/>
      <c r="E22" s="103"/>
      <c r="F22" s="103"/>
      <c r="G22" s="103"/>
      <c r="H22" s="104"/>
      <c r="I22" s="19"/>
    </row>
    <row r="23" spans="1:9" x14ac:dyDescent="0.35">
      <c r="A23" s="31" t="s">
        <v>0</v>
      </c>
      <c r="B23" s="32" t="s">
        <v>1</v>
      </c>
      <c r="C23" s="32" t="s">
        <v>2</v>
      </c>
      <c r="D23" s="105" t="s">
        <v>4</v>
      </c>
      <c r="E23" s="107"/>
      <c r="F23" s="34" t="s">
        <v>36</v>
      </c>
      <c r="G23" s="105" t="s">
        <v>8</v>
      </c>
      <c r="H23" s="106"/>
      <c r="I23" s="19"/>
    </row>
    <row r="24" spans="1:9" x14ac:dyDescent="0.35">
      <c r="A24" s="12">
        <v>1</v>
      </c>
      <c r="B24" s="9"/>
      <c r="C24" s="13"/>
      <c r="D24" s="85"/>
      <c r="E24" s="86"/>
      <c r="F24" s="14" t="s">
        <v>43</v>
      </c>
      <c r="G24" s="85"/>
      <c r="H24" s="87"/>
      <c r="I24" s="19"/>
    </row>
    <row r="25" spans="1:9" x14ac:dyDescent="0.35">
      <c r="A25" s="12">
        <v>2</v>
      </c>
      <c r="B25" s="9"/>
      <c r="C25" s="13"/>
      <c r="D25" s="85"/>
      <c r="E25" s="86"/>
      <c r="F25" s="15"/>
      <c r="G25" s="85"/>
      <c r="H25" s="87"/>
      <c r="I25" s="19"/>
    </row>
    <row r="26" spans="1:9" x14ac:dyDescent="0.35">
      <c r="A26" s="12">
        <v>3</v>
      </c>
      <c r="B26" s="9"/>
      <c r="C26" s="13"/>
      <c r="D26" s="85"/>
      <c r="E26" s="86"/>
      <c r="F26" s="15"/>
      <c r="G26" s="85"/>
      <c r="H26" s="87"/>
      <c r="I26" s="19"/>
    </row>
    <row r="27" spans="1:9" x14ac:dyDescent="0.35">
      <c r="A27" s="12">
        <v>4</v>
      </c>
      <c r="B27" s="9"/>
      <c r="C27" s="13"/>
      <c r="D27" s="85"/>
      <c r="E27" s="86"/>
      <c r="F27" s="15"/>
      <c r="G27" s="85"/>
      <c r="H27" s="87"/>
      <c r="I27" s="19"/>
    </row>
    <row r="28" spans="1:9" x14ac:dyDescent="0.35">
      <c r="A28" s="12">
        <v>5</v>
      </c>
      <c r="B28" s="9"/>
      <c r="C28" s="9"/>
      <c r="D28" s="85"/>
      <c r="E28" s="86"/>
      <c r="F28" s="15"/>
      <c r="G28" s="85"/>
      <c r="H28" s="87"/>
      <c r="I28" s="19"/>
    </row>
    <row r="29" spans="1:9" x14ac:dyDescent="0.35">
      <c r="A29" s="12">
        <v>6</v>
      </c>
      <c r="B29" s="9"/>
      <c r="C29" s="9"/>
      <c r="D29" s="85"/>
      <c r="E29" s="86"/>
      <c r="F29" s="15"/>
      <c r="G29" s="85"/>
      <c r="H29" s="87"/>
      <c r="I29" s="19"/>
    </row>
    <row r="30" spans="1:9" x14ac:dyDescent="0.35">
      <c r="A30" s="12">
        <v>7</v>
      </c>
      <c r="B30" s="5"/>
      <c r="C30" s="5"/>
      <c r="D30" s="85"/>
      <c r="E30" s="86"/>
      <c r="F30" s="15"/>
      <c r="G30" s="85"/>
      <c r="H30" s="87"/>
      <c r="I30" s="19"/>
    </row>
    <row r="31" spans="1:9" x14ac:dyDescent="0.35">
      <c r="A31" s="12">
        <v>8</v>
      </c>
      <c r="B31" s="5"/>
      <c r="C31" s="5"/>
      <c r="D31" s="85"/>
      <c r="E31" s="86"/>
      <c r="F31" s="15"/>
      <c r="G31" s="85"/>
      <c r="H31" s="87"/>
      <c r="I31" s="19"/>
    </row>
    <row r="32" spans="1:9" x14ac:dyDescent="0.35">
      <c r="A32" s="12">
        <v>9</v>
      </c>
      <c r="B32" s="5"/>
      <c r="C32" s="5"/>
      <c r="D32" s="85"/>
      <c r="E32" s="86"/>
      <c r="F32" s="15"/>
      <c r="G32" s="85"/>
      <c r="H32" s="87"/>
      <c r="I32" s="19"/>
    </row>
    <row r="33" spans="1:9" x14ac:dyDescent="0.35">
      <c r="A33" s="12">
        <v>10</v>
      </c>
      <c r="B33" s="5"/>
      <c r="C33" s="5"/>
      <c r="D33" s="85"/>
      <c r="E33" s="86"/>
      <c r="F33" s="15"/>
      <c r="G33" s="85"/>
      <c r="H33" s="87"/>
      <c r="I33" s="19"/>
    </row>
    <row r="34" spans="1:9" x14ac:dyDescent="0.35">
      <c r="A34" s="12">
        <v>11</v>
      </c>
      <c r="B34" s="5"/>
      <c r="C34" s="5"/>
      <c r="D34" s="85"/>
      <c r="E34" s="86"/>
      <c r="F34" s="15"/>
      <c r="G34" s="85"/>
      <c r="H34" s="87"/>
      <c r="I34" s="19"/>
    </row>
    <row r="35" spans="1:9" ht="15" thickBot="1" x14ac:dyDescent="0.4">
      <c r="A35" s="16">
        <v>12</v>
      </c>
      <c r="B35" s="17"/>
      <c r="C35" s="17"/>
      <c r="D35" s="88"/>
      <c r="E35" s="90"/>
      <c r="F35" s="18"/>
      <c r="G35" s="88"/>
      <c r="H35" s="89"/>
      <c r="I35" s="19"/>
    </row>
    <row r="36" spans="1:9" ht="23.25" customHeight="1" thickBot="1" x14ac:dyDescent="0.4">
      <c r="A36" s="82" t="s">
        <v>82</v>
      </c>
      <c r="B36" s="83"/>
      <c r="C36" s="83"/>
      <c r="D36" s="83"/>
      <c r="E36" s="83"/>
      <c r="F36" s="83"/>
      <c r="G36" s="83"/>
      <c r="H36" s="84"/>
      <c r="I36" s="19"/>
    </row>
    <row r="37" spans="1:9" x14ac:dyDescent="0.35">
      <c r="A37" s="30" t="s">
        <v>20</v>
      </c>
      <c r="B37" s="19"/>
      <c r="C37" s="19"/>
      <c r="D37" s="19"/>
      <c r="E37" s="19"/>
      <c r="F37" s="19"/>
      <c r="G37" s="19"/>
      <c r="H37" s="19"/>
      <c r="I37" s="19"/>
    </row>
    <row r="38" spans="1:9" x14ac:dyDescent="0.35">
      <c r="A38" s="30" t="s">
        <v>21</v>
      </c>
      <c r="B38" s="19"/>
      <c r="C38" s="19"/>
      <c r="D38" s="19"/>
      <c r="E38" s="19"/>
      <c r="F38" s="19"/>
      <c r="G38" s="19"/>
      <c r="H38" s="19"/>
      <c r="I38" s="19"/>
    </row>
    <row r="39" spans="1:9" x14ac:dyDescent="0.35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35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35">
      <c r="A41" s="19"/>
      <c r="B41" s="19"/>
      <c r="C41" s="19"/>
      <c r="D41" s="19"/>
      <c r="E41" s="19"/>
      <c r="F41" s="19"/>
      <c r="G41" s="19"/>
      <c r="H41" s="19"/>
      <c r="I41" s="19"/>
    </row>
    <row r="42" spans="1:9" x14ac:dyDescent="0.3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35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35">
      <c r="A44" s="19"/>
      <c r="B44" s="19"/>
      <c r="C44" s="19"/>
      <c r="D44" s="19"/>
      <c r="E44" s="19"/>
      <c r="F44" s="19"/>
      <c r="G44" s="19"/>
      <c r="H44" s="19"/>
      <c r="I44" s="19"/>
    </row>
  </sheetData>
  <mergeCells count="32">
    <mergeCell ref="D25:E25"/>
    <mergeCell ref="G23:H23"/>
    <mergeCell ref="G29:H29"/>
    <mergeCell ref="D26:E26"/>
    <mergeCell ref="D27:E27"/>
    <mergeCell ref="D28:E28"/>
    <mergeCell ref="D29:E29"/>
    <mergeCell ref="G24:H24"/>
    <mergeCell ref="G25:H25"/>
    <mergeCell ref="G26:H26"/>
    <mergeCell ref="G27:H27"/>
    <mergeCell ref="G28:H28"/>
    <mergeCell ref="D23:E23"/>
    <mergeCell ref="D24:E24"/>
    <mergeCell ref="A4:D4"/>
    <mergeCell ref="E4:H4"/>
    <mergeCell ref="A2:H2"/>
    <mergeCell ref="A3:H3"/>
    <mergeCell ref="A22:H22"/>
    <mergeCell ref="A36:H36"/>
    <mergeCell ref="D30:E30"/>
    <mergeCell ref="D31:E31"/>
    <mergeCell ref="G30:H30"/>
    <mergeCell ref="G31:H31"/>
    <mergeCell ref="G32:H32"/>
    <mergeCell ref="G33:H33"/>
    <mergeCell ref="G34:H34"/>
    <mergeCell ref="G35:H35"/>
    <mergeCell ref="D32:E32"/>
    <mergeCell ref="D33:E33"/>
    <mergeCell ref="D34:E34"/>
    <mergeCell ref="D35:E35"/>
  </mergeCells>
  <phoneticPr fontId="6" type="noConversion"/>
  <dataValidations count="1">
    <dataValidation type="list" allowBlank="1" showInputMessage="1" showErrorMessage="1" sqref="F32:F35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H29"/>
  <sheetViews>
    <sheetView zoomScale="120" zoomScaleNormal="120" workbookViewId="0">
      <selection activeCell="A6" sqref="A6:G6"/>
    </sheetView>
  </sheetViews>
  <sheetFormatPr defaultColWidth="9.1796875" defaultRowHeight="14.5" x14ac:dyDescent="0.35"/>
  <cols>
    <col min="1" max="1" width="21.7265625" bestFit="1" customWidth="1"/>
    <col min="2" max="2" width="13.54296875" customWidth="1"/>
    <col min="3" max="3" width="11.7265625" customWidth="1"/>
    <col min="4" max="4" width="13.81640625" customWidth="1"/>
    <col min="7" max="7" width="10.26953125" customWidth="1"/>
    <col min="10" max="10" width="8.81640625" customWidth="1"/>
    <col min="11" max="11" width="7.54296875" customWidth="1"/>
  </cols>
  <sheetData>
    <row r="1" spans="1:8" x14ac:dyDescent="0.35">
      <c r="A1" s="58"/>
      <c r="B1" s="59"/>
      <c r="C1" s="59"/>
      <c r="D1" s="59"/>
      <c r="E1" s="59"/>
      <c r="F1" s="59"/>
      <c r="G1" s="60"/>
    </row>
    <row r="2" spans="1:8" x14ac:dyDescent="0.35">
      <c r="A2" s="118"/>
      <c r="B2" s="119"/>
      <c r="C2" s="119"/>
      <c r="D2" s="119"/>
      <c r="E2" s="119"/>
      <c r="F2" s="119"/>
      <c r="G2" s="120"/>
    </row>
    <row r="3" spans="1:8" ht="38.5" customHeight="1" x14ac:dyDescent="0.35">
      <c r="A3" s="61"/>
      <c r="B3" s="62"/>
      <c r="C3" s="62"/>
      <c r="D3" s="62"/>
      <c r="E3" s="62"/>
      <c r="F3" s="62"/>
      <c r="G3" s="63"/>
    </row>
    <row r="4" spans="1:8" ht="28.5" customHeight="1" x14ac:dyDescent="0.35">
      <c r="A4" s="124" t="s">
        <v>78</v>
      </c>
      <c r="B4" s="125"/>
      <c r="C4" s="125"/>
      <c r="D4" s="125"/>
      <c r="E4" s="125"/>
      <c r="F4" s="125"/>
      <c r="G4" s="126"/>
      <c r="H4" s="19"/>
    </row>
    <row r="5" spans="1:8" ht="17.5" x14ac:dyDescent="0.35">
      <c r="A5" s="121" t="s">
        <v>77</v>
      </c>
      <c r="B5" s="122"/>
      <c r="C5" s="122"/>
      <c r="D5" s="122"/>
      <c r="E5" s="122"/>
      <c r="F5" s="122"/>
      <c r="G5" s="123"/>
      <c r="H5" s="19"/>
    </row>
    <row r="6" spans="1:8" ht="17.5" x14ac:dyDescent="0.35">
      <c r="A6" s="121" t="s">
        <v>84</v>
      </c>
      <c r="B6" s="122"/>
      <c r="C6" s="122"/>
      <c r="D6" s="122"/>
      <c r="E6" s="122"/>
      <c r="F6" s="122"/>
      <c r="G6" s="123"/>
      <c r="H6" s="19"/>
    </row>
    <row r="7" spans="1:8" ht="9.75" customHeight="1" x14ac:dyDescent="0.5">
      <c r="A7" s="156"/>
      <c r="B7" s="157"/>
      <c r="C7" s="157"/>
      <c r="D7" s="157"/>
      <c r="E7" s="157"/>
      <c r="F7" s="157"/>
      <c r="G7" s="158"/>
      <c r="H7" s="19"/>
    </row>
    <row r="8" spans="1:8" ht="13.5" customHeight="1" x14ac:dyDescent="0.35">
      <c r="A8" s="150" t="s">
        <v>46</v>
      </c>
      <c r="B8" s="132" t="s">
        <v>39</v>
      </c>
      <c r="C8" s="133"/>
      <c r="D8" s="133"/>
      <c r="E8" s="133"/>
      <c r="F8" s="133"/>
      <c r="G8" s="134"/>
      <c r="H8" s="19"/>
    </row>
    <row r="9" spans="1:8" ht="13.5" customHeight="1" x14ac:dyDescent="0.35">
      <c r="A9" s="151"/>
      <c r="B9" s="135"/>
      <c r="C9" s="136"/>
      <c r="D9" s="136"/>
      <c r="E9" s="136"/>
      <c r="F9" s="136"/>
      <c r="G9" s="137"/>
      <c r="H9" s="19"/>
    </row>
    <row r="10" spans="1:8" ht="11.25" customHeight="1" x14ac:dyDescent="0.35">
      <c r="A10" s="152"/>
      <c r="B10" s="138"/>
      <c r="C10" s="139"/>
      <c r="D10" s="139"/>
      <c r="E10" s="139"/>
      <c r="F10" s="139"/>
      <c r="G10" s="140"/>
      <c r="H10" s="19"/>
    </row>
    <row r="11" spans="1:8" ht="9" customHeight="1" x14ac:dyDescent="0.35">
      <c r="A11" s="141" t="s">
        <v>22</v>
      </c>
      <c r="B11" s="142"/>
      <c r="C11" s="142"/>
      <c r="D11" s="142"/>
      <c r="E11" s="142"/>
      <c r="F11" s="142"/>
      <c r="G11" s="143"/>
      <c r="H11" s="19"/>
    </row>
    <row r="12" spans="1:8" ht="9" customHeight="1" x14ac:dyDescent="0.35">
      <c r="A12" s="144"/>
      <c r="B12" s="145"/>
      <c r="C12" s="145"/>
      <c r="D12" s="145"/>
      <c r="E12" s="145"/>
      <c r="F12" s="145"/>
      <c r="G12" s="146"/>
      <c r="H12" s="19"/>
    </row>
    <row r="13" spans="1:8" ht="15.75" customHeight="1" x14ac:dyDescent="0.35">
      <c r="A13" s="147" t="s">
        <v>10</v>
      </c>
      <c r="B13" s="148"/>
      <c r="C13" s="148"/>
      <c r="D13" s="148"/>
      <c r="E13" s="148"/>
      <c r="F13" s="148"/>
      <c r="G13" s="149"/>
      <c r="H13" s="19"/>
    </row>
    <row r="14" spans="1:8" ht="20.25" customHeight="1" x14ac:dyDescent="0.35">
      <c r="A14" s="20" t="s">
        <v>11</v>
      </c>
      <c r="B14" s="153"/>
      <c r="C14" s="154"/>
      <c r="D14" s="154"/>
      <c r="E14" s="154"/>
      <c r="F14" s="154"/>
      <c r="G14" s="155"/>
      <c r="H14" s="19"/>
    </row>
    <row r="15" spans="1:8" ht="20.25" customHeight="1" x14ac:dyDescent="0.35">
      <c r="A15" s="20" t="s">
        <v>12</v>
      </c>
      <c r="B15" s="153"/>
      <c r="C15" s="154"/>
      <c r="D15" s="154"/>
      <c r="E15" s="154"/>
      <c r="F15" s="154"/>
      <c r="G15" s="155"/>
      <c r="H15" s="19"/>
    </row>
    <row r="16" spans="1:8" ht="20.25" customHeight="1" x14ac:dyDescent="0.35">
      <c r="A16" s="21" t="s">
        <v>13</v>
      </c>
      <c r="B16" s="130" t="s">
        <v>14</v>
      </c>
      <c r="C16" s="131"/>
      <c r="D16" s="130" t="s">
        <v>15</v>
      </c>
      <c r="E16" s="131"/>
      <c r="F16" s="22" t="s">
        <v>16</v>
      </c>
      <c r="G16" s="23"/>
      <c r="H16" s="19"/>
    </row>
    <row r="17" spans="1:8" ht="20.25" customHeight="1" x14ac:dyDescent="0.35">
      <c r="A17" s="21" t="s">
        <v>23</v>
      </c>
      <c r="B17" s="161">
        <v>0</v>
      </c>
      <c r="C17" s="162"/>
      <c r="D17" s="161">
        <v>0</v>
      </c>
      <c r="E17" s="162"/>
      <c r="F17" s="24">
        <f>B17*D17*210</f>
        <v>0</v>
      </c>
      <c r="G17" s="25" t="s">
        <v>18</v>
      </c>
      <c r="H17" s="19"/>
    </row>
    <row r="18" spans="1:8" ht="20.25" customHeight="1" x14ac:dyDescent="0.35">
      <c r="A18" s="21" t="s">
        <v>17</v>
      </c>
      <c r="B18" s="161">
        <v>0</v>
      </c>
      <c r="C18" s="162"/>
      <c r="D18" s="161">
        <v>0</v>
      </c>
      <c r="E18" s="162"/>
      <c r="F18" s="24">
        <f>B18*D18*170</f>
        <v>0</v>
      </c>
      <c r="G18" s="25" t="s">
        <v>18</v>
      </c>
      <c r="H18" s="19"/>
    </row>
    <row r="19" spans="1:8" ht="20.25" customHeight="1" x14ac:dyDescent="0.35">
      <c r="A19" s="53"/>
      <c r="B19" s="165" t="s">
        <v>24</v>
      </c>
      <c r="C19" s="165"/>
      <c r="D19" s="165" t="s">
        <v>25</v>
      </c>
      <c r="E19" s="165"/>
      <c r="F19" s="159"/>
      <c r="G19" s="160"/>
      <c r="H19" s="19"/>
    </row>
    <row r="20" spans="1:8" ht="20.25" customHeight="1" thickBot="1" x14ac:dyDescent="0.4">
      <c r="A20" s="26" t="s">
        <v>37</v>
      </c>
      <c r="B20" s="163">
        <v>0</v>
      </c>
      <c r="C20" s="164"/>
      <c r="D20" s="163">
        <v>25</v>
      </c>
      <c r="E20" s="164"/>
      <c r="F20" s="27">
        <f>B20*D20</f>
        <v>0</v>
      </c>
      <c r="G20" s="28" t="s">
        <v>18</v>
      </c>
      <c r="H20" s="19"/>
    </row>
    <row r="21" spans="1:8" ht="20.25" customHeight="1" thickBot="1" x14ac:dyDescent="0.4">
      <c r="A21" s="127" t="s">
        <v>19</v>
      </c>
      <c r="B21" s="128"/>
      <c r="C21" s="128"/>
      <c r="D21" s="128"/>
      <c r="E21" s="129"/>
      <c r="F21" s="29">
        <f>F17+F18+F20</f>
        <v>0</v>
      </c>
      <c r="G21" s="29" t="s">
        <v>18</v>
      </c>
      <c r="H21" s="19"/>
    </row>
    <row r="22" spans="1:8" ht="41.25" customHeight="1" x14ac:dyDescent="0.35">
      <c r="A22" s="115" t="s">
        <v>76</v>
      </c>
      <c r="B22" s="116"/>
      <c r="C22" s="116"/>
      <c r="D22" s="116"/>
      <c r="E22" s="116"/>
      <c r="F22" s="116"/>
      <c r="G22" s="117"/>
      <c r="H22" s="19"/>
    </row>
    <row r="23" spans="1:8" ht="11.25" customHeight="1" x14ac:dyDescent="0.35">
      <c r="A23" s="109" t="s">
        <v>79</v>
      </c>
      <c r="B23" s="110"/>
      <c r="C23" s="110"/>
      <c r="D23" s="110"/>
      <c r="E23" s="110"/>
      <c r="F23" s="110"/>
      <c r="G23" s="111"/>
      <c r="H23" s="19"/>
    </row>
    <row r="24" spans="1:8" ht="12.75" customHeight="1" thickBot="1" x14ac:dyDescent="0.4">
      <c r="A24" s="112"/>
      <c r="B24" s="113"/>
      <c r="C24" s="113"/>
      <c r="D24" s="113"/>
      <c r="E24" s="113"/>
      <c r="F24" s="113"/>
      <c r="G24" s="114"/>
      <c r="H24" s="19"/>
    </row>
    <row r="25" spans="1:8" x14ac:dyDescent="0.35">
      <c r="A25" s="71"/>
      <c r="B25" s="72"/>
      <c r="C25" s="72"/>
      <c r="D25" s="72"/>
      <c r="E25" s="72"/>
      <c r="F25" s="72"/>
      <c r="G25" s="73"/>
      <c r="H25" s="19"/>
    </row>
    <row r="26" spans="1:8" x14ac:dyDescent="0.35">
      <c r="A26" s="74" t="s">
        <v>20</v>
      </c>
      <c r="B26" s="108"/>
      <c r="C26" s="108"/>
      <c r="D26" s="108"/>
      <c r="E26" s="75"/>
      <c r="F26" s="75"/>
      <c r="G26" s="76"/>
      <c r="H26" s="19"/>
    </row>
    <row r="27" spans="1:8" x14ac:dyDescent="0.35">
      <c r="A27" s="74" t="s">
        <v>21</v>
      </c>
      <c r="B27" s="108"/>
      <c r="C27" s="108"/>
      <c r="D27" s="108"/>
      <c r="E27" s="75"/>
      <c r="F27" s="75"/>
      <c r="G27" s="76"/>
      <c r="H27" s="19"/>
    </row>
    <row r="28" spans="1:8" x14ac:dyDescent="0.35">
      <c r="A28" s="77"/>
      <c r="B28" s="64"/>
      <c r="C28" s="64"/>
      <c r="D28" s="64"/>
      <c r="E28" s="64"/>
      <c r="F28" s="64"/>
      <c r="G28" s="78"/>
      <c r="H28" s="19"/>
    </row>
    <row r="29" spans="1:8" ht="15" thickBot="1" x14ac:dyDescent="0.4">
      <c r="A29" s="79"/>
      <c r="B29" s="80"/>
      <c r="C29" s="80"/>
      <c r="D29" s="80"/>
      <c r="E29" s="80"/>
      <c r="F29" s="80"/>
      <c r="G29" s="81"/>
      <c r="H29" s="19"/>
    </row>
  </sheetData>
  <mergeCells count="27">
    <mergeCell ref="A7:G7"/>
    <mergeCell ref="F19:G19"/>
    <mergeCell ref="D18:E18"/>
    <mergeCell ref="B20:C20"/>
    <mergeCell ref="D20:E20"/>
    <mergeCell ref="B19:C19"/>
    <mergeCell ref="D19:E19"/>
    <mergeCell ref="B17:C17"/>
    <mergeCell ref="B18:C18"/>
    <mergeCell ref="D17:E17"/>
    <mergeCell ref="B15:G15"/>
    <mergeCell ref="B27:D27"/>
    <mergeCell ref="B26:D26"/>
    <mergeCell ref="A23:G24"/>
    <mergeCell ref="A22:G22"/>
    <mergeCell ref="A2:G2"/>
    <mergeCell ref="A5:G5"/>
    <mergeCell ref="A6:G6"/>
    <mergeCell ref="A4:G4"/>
    <mergeCell ref="A21:E21"/>
    <mergeCell ref="B16:C16"/>
    <mergeCell ref="B8:G10"/>
    <mergeCell ref="A11:G12"/>
    <mergeCell ref="D16:E16"/>
    <mergeCell ref="A13:G13"/>
    <mergeCell ref="A8:A10"/>
    <mergeCell ref="B14:G14"/>
  </mergeCells>
  <pageMargins left="0.7" right="0.7" top="0.75" bottom="0.75" header="0.3" footer="0.3"/>
  <pageSetup paperSize="9" scale="98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88FB-4D8E-43E6-8928-9FEA282A2293}">
  <sheetPr>
    <tabColor theme="3" tint="0.59999389629810485"/>
  </sheetPr>
  <dimension ref="A1:R67"/>
  <sheetViews>
    <sheetView topLeftCell="A49" workbookViewId="0">
      <selection activeCell="F4" sqref="F4:L4"/>
    </sheetView>
  </sheetViews>
  <sheetFormatPr defaultRowHeight="14.5" x14ac:dyDescent="0.35"/>
  <cols>
    <col min="13" max="13" width="11.1796875" customWidth="1"/>
    <col min="14" max="14" width="12.7265625" customWidth="1"/>
    <col min="15" max="15" width="13.1796875" customWidth="1"/>
  </cols>
  <sheetData>
    <row r="1" spans="1:18" x14ac:dyDescent="0.3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7.5" x14ac:dyDescent="0.35">
      <c r="A3" s="54"/>
      <c r="B3" s="54"/>
      <c r="C3" s="54"/>
      <c r="D3" s="54"/>
      <c r="E3" s="54"/>
      <c r="F3" s="221" t="s">
        <v>77</v>
      </c>
      <c r="G3" s="221"/>
      <c r="H3" s="221"/>
      <c r="I3" s="221"/>
      <c r="J3" s="221"/>
      <c r="K3" s="221"/>
      <c r="L3" s="221"/>
      <c r="M3" s="54"/>
      <c r="N3" s="54"/>
      <c r="O3" s="54"/>
      <c r="P3" s="54"/>
      <c r="Q3" s="54"/>
      <c r="R3" s="54"/>
    </row>
    <row r="4" spans="1:18" ht="17.5" x14ac:dyDescent="0.35">
      <c r="A4" s="54"/>
      <c r="B4" s="54"/>
      <c r="C4" s="54"/>
      <c r="D4" s="54"/>
      <c r="E4" s="54"/>
      <c r="F4" s="221" t="s">
        <v>84</v>
      </c>
      <c r="G4" s="221"/>
      <c r="H4" s="221"/>
      <c r="I4" s="221"/>
      <c r="J4" s="221"/>
      <c r="K4" s="221"/>
      <c r="L4" s="221"/>
      <c r="M4" s="54"/>
      <c r="N4" s="54"/>
      <c r="O4" s="54"/>
      <c r="P4" s="54"/>
      <c r="Q4" s="54"/>
      <c r="R4" s="54"/>
    </row>
    <row r="5" spans="1:18" x14ac:dyDescent="0.3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21" x14ac:dyDescent="0.35">
      <c r="A6" s="218" t="s">
        <v>81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9" t="s">
        <v>80</v>
      </c>
      <c r="P6" s="220"/>
      <c r="Q6" s="220"/>
      <c r="R6" s="220"/>
    </row>
    <row r="7" spans="1:18" x14ac:dyDescent="0.3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18" x14ac:dyDescent="0.3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18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x14ac:dyDescent="0.3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 x14ac:dyDescent="0.3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x14ac:dyDescent="0.3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 x14ac:dyDescent="0.3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 ht="15" customHeight="1" x14ac:dyDescent="0.35">
      <c r="A14" s="208" t="s">
        <v>66</v>
      </c>
      <c r="B14" s="208"/>
      <c r="C14" s="209" t="s">
        <v>39</v>
      </c>
      <c r="D14" s="210"/>
      <c r="E14" s="210"/>
      <c r="F14" s="210"/>
      <c r="G14" s="211"/>
      <c r="H14" s="54"/>
      <c r="I14" s="65" t="s">
        <v>83</v>
      </c>
      <c r="J14" s="66"/>
      <c r="K14" s="66"/>
      <c r="L14" s="66"/>
      <c r="M14" s="66"/>
      <c r="N14" s="66"/>
      <c r="O14" s="66"/>
      <c r="P14" s="66"/>
      <c r="Q14" s="66"/>
      <c r="R14" s="54"/>
    </row>
    <row r="15" spans="1:18" ht="15" customHeight="1" x14ac:dyDescent="0.35">
      <c r="A15" s="208"/>
      <c r="B15" s="208"/>
      <c r="C15" s="212"/>
      <c r="D15" s="213"/>
      <c r="E15" s="213"/>
      <c r="F15" s="213"/>
      <c r="G15" s="214"/>
      <c r="H15" s="54"/>
      <c r="I15" s="56" t="s">
        <v>72</v>
      </c>
      <c r="J15" s="56"/>
      <c r="K15" s="56"/>
      <c r="L15" s="56"/>
      <c r="M15" s="56"/>
      <c r="N15" s="56"/>
      <c r="O15" s="56"/>
      <c r="P15" s="56"/>
      <c r="Q15" s="56"/>
      <c r="R15" s="54"/>
    </row>
    <row r="16" spans="1:18" ht="15.75" customHeight="1" thickBot="1" x14ac:dyDescent="0.4">
      <c r="A16" s="208"/>
      <c r="B16" s="208"/>
      <c r="C16" s="215"/>
      <c r="D16" s="216"/>
      <c r="E16" s="216"/>
      <c r="F16" s="216"/>
      <c r="G16" s="217"/>
      <c r="H16" s="54"/>
      <c r="I16" s="57"/>
      <c r="J16" s="57"/>
      <c r="K16" s="57"/>
      <c r="L16" s="57"/>
      <c r="M16" s="57"/>
      <c r="N16" s="57"/>
      <c r="O16" s="57"/>
      <c r="P16" s="57"/>
      <c r="Q16" s="57"/>
      <c r="R16" s="54"/>
    </row>
    <row r="17" spans="1:18" ht="15.75" customHeight="1" x14ac:dyDescent="0.35">
      <c r="A17" s="222" t="s">
        <v>65</v>
      </c>
      <c r="B17" s="222"/>
      <c r="C17" s="222"/>
      <c r="D17" s="222"/>
      <c r="E17" s="222"/>
      <c r="F17" s="222"/>
      <c r="G17" s="222"/>
      <c r="H17" s="54"/>
      <c r="I17" s="233" t="s">
        <v>67</v>
      </c>
      <c r="J17" s="235"/>
      <c r="K17" s="233" t="s">
        <v>68</v>
      </c>
      <c r="L17" s="234"/>
      <c r="M17" s="248" t="s">
        <v>75</v>
      </c>
      <c r="N17" s="249"/>
      <c r="O17" s="250"/>
      <c r="P17" s="236" t="s">
        <v>74</v>
      </c>
      <c r="Q17" s="235"/>
      <c r="R17" s="54"/>
    </row>
    <row r="18" spans="1:18" ht="15.75" customHeight="1" x14ac:dyDescent="0.35">
      <c r="A18" s="207"/>
      <c r="B18" s="207"/>
      <c r="C18" s="207"/>
      <c r="D18" s="207"/>
      <c r="E18" s="207"/>
      <c r="F18" s="207"/>
      <c r="G18" s="207"/>
      <c r="H18" s="54"/>
      <c r="I18" s="231" t="s">
        <v>69</v>
      </c>
      <c r="J18" s="232"/>
      <c r="K18" s="239">
        <f>L55</f>
        <v>0</v>
      </c>
      <c r="L18" s="240"/>
      <c r="M18" s="223">
        <v>210</v>
      </c>
      <c r="N18" s="251"/>
      <c r="O18" s="252"/>
      <c r="P18" s="223">
        <f>K18*M18</f>
        <v>0</v>
      </c>
      <c r="Q18" s="224"/>
      <c r="R18" s="54"/>
    </row>
    <row r="19" spans="1:18" ht="15" customHeight="1" thickBot="1" x14ac:dyDescent="0.4">
      <c r="A19" s="207"/>
      <c r="B19" s="207"/>
      <c r="C19" s="207"/>
      <c r="D19" s="207"/>
      <c r="E19" s="207"/>
      <c r="F19" s="207"/>
      <c r="G19" s="207"/>
      <c r="H19" s="54"/>
      <c r="I19" s="237" t="s">
        <v>70</v>
      </c>
      <c r="J19" s="238"/>
      <c r="K19" s="241">
        <f>L43*2</f>
        <v>0</v>
      </c>
      <c r="L19" s="242"/>
      <c r="M19" s="225">
        <v>170</v>
      </c>
      <c r="N19" s="253"/>
      <c r="O19" s="254"/>
      <c r="P19" s="225">
        <f>K19*M19</f>
        <v>0</v>
      </c>
      <c r="Q19" s="226"/>
      <c r="R19" s="54"/>
    </row>
    <row r="20" spans="1:18" ht="16" thickBot="1" x14ac:dyDescent="0.4">
      <c r="A20" s="207"/>
      <c r="B20" s="207"/>
      <c r="C20" s="207"/>
      <c r="D20" s="207"/>
      <c r="E20" s="207"/>
      <c r="F20" s="207"/>
      <c r="G20" s="207"/>
      <c r="H20" s="54"/>
      <c r="I20" s="54"/>
      <c r="J20" s="54"/>
      <c r="K20" s="54"/>
      <c r="L20" s="54"/>
      <c r="M20" s="229" t="s">
        <v>71</v>
      </c>
      <c r="N20" s="229"/>
      <c r="O20" s="230"/>
      <c r="P20" s="227">
        <f>SUM(P18:Q19)</f>
        <v>0</v>
      </c>
      <c r="Q20" s="228"/>
      <c r="R20" s="54"/>
    </row>
    <row r="21" spans="1:18" x14ac:dyDescent="0.35">
      <c r="A21" s="207"/>
      <c r="B21" s="207"/>
      <c r="C21" s="207"/>
      <c r="D21" s="207"/>
      <c r="E21" s="207"/>
      <c r="F21" s="207"/>
      <c r="G21" s="207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1:18" x14ac:dyDescent="0.35">
      <c r="A22" s="207"/>
      <c r="B22" s="207"/>
      <c r="C22" s="207"/>
      <c r="D22" s="207"/>
      <c r="E22" s="207"/>
      <c r="F22" s="207"/>
      <c r="G22" s="207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18" x14ac:dyDescent="0.35">
      <c r="A23" s="207"/>
      <c r="B23" s="207"/>
      <c r="C23" s="207"/>
      <c r="D23" s="207"/>
      <c r="E23" s="207"/>
      <c r="F23" s="207"/>
      <c r="G23" s="207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</row>
    <row r="24" spans="1:18" x14ac:dyDescent="0.3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1:18" ht="15.75" customHeight="1" x14ac:dyDescent="0.35">
      <c r="A25" s="182" t="s">
        <v>47</v>
      </c>
      <c r="B25" s="183"/>
      <c r="C25" s="183"/>
      <c r="D25" s="183"/>
      <c r="E25" s="184"/>
      <c r="F25" s="185" t="s">
        <v>48</v>
      </c>
      <c r="G25" s="186"/>
      <c r="H25" s="189" t="s">
        <v>49</v>
      </c>
      <c r="I25" s="189"/>
      <c r="J25" s="189" t="s">
        <v>50</v>
      </c>
      <c r="K25" s="189"/>
      <c r="L25" s="166" t="s">
        <v>51</v>
      </c>
      <c r="M25" s="166"/>
      <c r="N25" s="54"/>
      <c r="O25" s="54"/>
      <c r="P25" s="54"/>
      <c r="Q25" s="54"/>
      <c r="R25" s="54"/>
    </row>
    <row r="26" spans="1:18" ht="15.75" customHeight="1" x14ac:dyDescent="0.35">
      <c r="A26" s="55" t="s">
        <v>52</v>
      </c>
      <c r="B26" s="167" t="s">
        <v>53</v>
      </c>
      <c r="C26" s="168"/>
      <c r="D26" s="167" t="s">
        <v>54</v>
      </c>
      <c r="E26" s="168"/>
      <c r="F26" s="187"/>
      <c r="G26" s="188"/>
      <c r="H26" s="169" t="s">
        <v>61</v>
      </c>
      <c r="I26" s="169"/>
      <c r="J26" s="169" t="s">
        <v>61</v>
      </c>
      <c r="K26" s="169"/>
      <c r="L26" s="166"/>
      <c r="M26" s="166"/>
      <c r="N26" s="54"/>
      <c r="O26" s="54"/>
      <c r="P26" s="54"/>
      <c r="Q26" s="54"/>
      <c r="R26" s="54"/>
    </row>
    <row r="27" spans="1:18" ht="15" customHeight="1" x14ac:dyDescent="0.35">
      <c r="A27" s="176" t="s">
        <v>55</v>
      </c>
      <c r="B27" s="170"/>
      <c r="C27" s="171"/>
      <c r="D27" s="170"/>
      <c r="E27" s="171"/>
      <c r="F27" s="170"/>
      <c r="G27" s="171"/>
      <c r="H27" s="178"/>
      <c r="I27" s="179"/>
      <c r="J27" s="178"/>
      <c r="K27" s="179"/>
      <c r="L27" s="172"/>
      <c r="M27" s="173"/>
      <c r="N27" s="54"/>
      <c r="O27" s="54"/>
      <c r="P27" s="54"/>
      <c r="Q27" s="54"/>
      <c r="R27" s="54"/>
    </row>
    <row r="28" spans="1:18" x14ac:dyDescent="0.35">
      <c r="A28" s="177"/>
      <c r="B28" s="170"/>
      <c r="C28" s="171"/>
      <c r="D28" s="170"/>
      <c r="E28" s="171"/>
      <c r="F28" s="170"/>
      <c r="G28" s="171"/>
      <c r="H28" s="180"/>
      <c r="I28" s="181"/>
      <c r="J28" s="180"/>
      <c r="K28" s="181"/>
      <c r="L28" s="174"/>
      <c r="M28" s="175"/>
      <c r="N28" s="54"/>
      <c r="O28" s="54"/>
      <c r="P28" s="54"/>
      <c r="Q28" s="54"/>
      <c r="R28" s="54"/>
    </row>
    <row r="29" spans="1:18" x14ac:dyDescent="0.35">
      <c r="A29" s="176" t="s">
        <v>56</v>
      </c>
      <c r="B29" s="167"/>
      <c r="C29" s="168"/>
      <c r="D29" s="167"/>
      <c r="E29" s="168"/>
      <c r="F29" s="167"/>
      <c r="G29" s="168"/>
      <c r="H29" s="190"/>
      <c r="I29" s="190"/>
      <c r="J29" s="190"/>
      <c r="K29" s="190"/>
      <c r="L29" s="191"/>
      <c r="M29" s="191"/>
      <c r="N29" s="54"/>
      <c r="O29" s="54"/>
      <c r="P29" s="54"/>
      <c r="Q29" s="54"/>
      <c r="R29" s="54"/>
    </row>
    <row r="30" spans="1:18" x14ac:dyDescent="0.35">
      <c r="A30" s="177"/>
      <c r="B30" s="167"/>
      <c r="C30" s="168"/>
      <c r="D30" s="167"/>
      <c r="E30" s="168"/>
      <c r="F30" s="167"/>
      <c r="G30" s="168"/>
      <c r="H30" s="190"/>
      <c r="I30" s="190"/>
      <c r="J30" s="190"/>
      <c r="K30" s="190"/>
      <c r="L30" s="191"/>
      <c r="M30" s="191"/>
      <c r="N30" s="54"/>
      <c r="O30" s="54"/>
      <c r="P30" s="54"/>
      <c r="Q30" s="54"/>
      <c r="R30" s="54"/>
    </row>
    <row r="31" spans="1:18" x14ac:dyDescent="0.35">
      <c r="A31" s="176" t="s">
        <v>57</v>
      </c>
      <c r="B31" s="167"/>
      <c r="C31" s="168"/>
      <c r="D31" s="167"/>
      <c r="E31" s="168"/>
      <c r="F31" s="167"/>
      <c r="G31" s="168"/>
      <c r="H31" s="190"/>
      <c r="I31" s="190"/>
      <c r="J31" s="190"/>
      <c r="K31" s="190"/>
      <c r="L31" s="191"/>
      <c r="M31" s="191"/>
      <c r="N31" s="54"/>
      <c r="O31" s="54"/>
      <c r="P31" s="54"/>
      <c r="Q31" s="54"/>
      <c r="R31" s="54"/>
    </row>
    <row r="32" spans="1:18" x14ac:dyDescent="0.35">
      <c r="A32" s="177"/>
      <c r="B32" s="167"/>
      <c r="C32" s="168"/>
      <c r="D32" s="167"/>
      <c r="E32" s="168"/>
      <c r="F32" s="167"/>
      <c r="G32" s="168"/>
      <c r="H32" s="190"/>
      <c r="I32" s="190"/>
      <c r="J32" s="190"/>
      <c r="K32" s="190"/>
      <c r="L32" s="191"/>
      <c r="M32" s="191"/>
      <c r="N32" s="54"/>
      <c r="O32" s="54"/>
      <c r="P32" s="54"/>
      <c r="Q32" s="54"/>
      <c r="R32" s="54"/>
    </row>
    <row r="33" spans="1:18" x14ac:dyDescent="0.35">
      <c r="A33" s="192" t="s">
        <v>58</v>
      </c>
      <c r="B33" s="189"/>
      <c r="C33" s="189"/>
      <c r="D33" s="189"/>
      <c r="E33" s="189"/>
      <c r="F33" s="189"/>
      <c r="G33" s="189"/>
      <c r="H33" s="190"/>
      <c r="I33" s="190"/>
      <c r="J33" s="190"/>
      <c r="K33" s="190"/>
      <c r="L33" s="191"/>
      <c r="M33" s="191"/>
      <c r="N33" s="54"/>
      <c r="O33" s="54"/>
      <c r="P33" s="54"/>
      <c r="Q33" s="54"/>
      <c r="R33" s="54"/>
    </row>
    <row r="34" spans="1:18" x14ac:dyDescent="0.35">
      <c r="A34" s="192"/>
      <c r="B34" s="189"/>
      <c r="C34" s="189"/>
      <c r="D34" s="189"/>
      <c r="E34" s="189"/>
      <c r="F34" s="189"/>
      <c r="G34" s="189"/>
      <c r="H34" s="190"/>
      <c r="I34" s="190"/>
      <c r="J34" s="190"/>
      <c r="K34" s="190"/>
      <c r="L34" s="191"/>
      <c r="M34" s="191"/>
      <c r="N34" s="54"/>
      <c r="O34" s="54"/>
      <c r="P34" s="54"/>
      <c r="Q34" s="54"/>
      <c r="R34" s="54"/>
    </row>
    <row r="35" spans="1:18" x14ac:dyDescent="0.35">
      <c r="A35" s="192" t="s">
        <v>59</v>
      </c>
      <c r="B35" s="189"/>
      <c r="C35" s="189"/>
      <c r="D35" s="189"/>
      <c r="E35" s="189"/>
      <c r="F35" s="189"/>
      <c r="G35" s="189"/>
      <c r="H35" s="190"/>
      <c r="I35" s="190"/>
      <c r="J35" s="190"/>
      <c r="K35" s="190"/>
      <c r="L35" s="191"/>
      <c r="M35" s="191"/>
      <c r="N35" s="54"/>
      <c r="O35" s="54"/>
      <c r="P35" s="54"/>
      <c r="Q35" s="54"/>
      <c r="R35" s="54"/>
    </row>
    <row r="36" spans="1:18" x14ac:dyDescent="0.35">
      <c r="A36" s="192"/>
      <c r="B36" s="189"/>
      <c r="C36" s="189"/>
      <c r="D36" s="189"/>
      <c r="E36" s="189"/>
      <c r="F36" s="189"/>
      <c r="G36" s="189"/>
      <c r="H36" s="190"/>
      <c r="I36" s="190"/>
      <c r="J36" s="190"/>
      <c r="K36" s="190"/>
      <c r="L36" s="191"/>
      <c r="M36" s="191"/>
      <c r="N36" s="54"/>
      <c r="O36" s="54"/>
      <c r="P36" s="54"/>
      <c r="Q36" s="54"/>
      <c r="R36" s="54"/>
    </row>
    <row r="37" spans="1:18" x14ac:dyDescent="0.35">
      <c r="A37" s="192" t="s">
        <v>60</v>
      </c>
      <c r="B37" s="189"/>
      <c r="C37" s="189"/>
      <c r="D37" s="189"/>
      <c r="E37" s="189"/>
      <c r="F37" s="189"/>
      <c r="G37" s="189"/>
      <c r="H37" s="190"/>
      <c r="I37" s="190"/>
      <c r="J37" s="190"/>
      <c r="K37" s="190"/>
      <c r="L37" s="191"/>
      <c r="M37" s="191"/>
      <c r="N37" s="54"/>
      <c r="O37" s="54"/>
      <c r="P37" s="54"/>
      <c r="Q37" s="54"/>
      <c r="R37" s="54"/>
    </row>
    <row r="38" spans="1:18" x14ac:dyDescent="0.35">
      <c r="A38" s="192"/>
      <c r="B38" s="189"/>
      <c r="C38" s="189"/>
      <c r="D38" s="189"/>
      <c r="E38" s="189"/>
      <c r="F38" s="189"/>
      <c r="G38" s="189"/>
      <c r="H38" s="190"/>
      <c r="I38" s="190"/>
      <c r="J38" s="190"/>
      <c r="K38" s="190"/>
      <c r="L38" s="191"/>
      <c r="M38" s="191"/>
      <c r="N38" s="54"/>
      <c r="O38" s="54"/>
      <c r="P38" s="54"/>
      <c r="Q38" s="54"/>
      <c r="R38" s="54"/>
    </row>
    <row r="39" spans="1:18" x14ac:dyDescent="0.35">
      <c r="A39" s="192" t="s">
        <v>63</v>
      </c>
      <c r="B39" s="189"/>
      <c r="C39" s="189"/>
      <c r="D39" s="189"/>
      <c r="E39" s="189"/>
      <c r="F39" s="189"/>
      <c r="G39" s="189"/>
      <c r="H39" s="190"/>
      <c r="I39" s="190"/>
      <c r="J39" s="190"/>
      <c r="K39" s="190"/>
      <c r="L39" s="191"/>
      <c r="M39" s="191"/>
      <c r="N39" s="54"/>
      <c r="O39" s="54"/>
      <c r="P39" s="54"/>
      <c r="Q39" s="54"/>
      <c r="R39" s="54"/>
    </row>
    <row r="40" spans="1:18" ht="15" customHeight="1" x14ac:dyDescent="0.35">
      <c r="A40" s="192"/>
      <c r="B40" s="189"/>
      <c r="C40" s="189"/>
      <c r="D40" s="189"/>
      <c r="E40" s="189"/>
      <c r="F40" s="189"/>
      <c r="G40" s="189"/>
      <c r="H40" s="190"/>
      <c r="I40" s="190"/>
      <c r="J40" s="190"/>
      <c r="K40" s="190"/>
      <c r="L40" s="191"/>
      <c r="M40" s="191"/>
      <c r="N40" s="54"/>
      <c r="O40" s="54"/>
      <c r="P40" s="54"/>
      <c r="Q40" s="54"/>
      <c r="R40" s="54"/>
    </row>
    <row r="41" spans="1:18" x14ac:dyDescent="0.35">
      <c r="A41" s="192" t="s">
        <v>64</v>
      </c>
      <c r="B41" s="189"/>
      <c r="C41" s="189"/>
      <c r="D41" s="189"/>
      <c r="E41" s="189"/>
      <c r="F41" s="189"/>
      <c r="G41" s="189"/>
      <c r="H41" s="190"/>
      <c r="I41" s="190"/>
      <c r="J41" s="190"/>
      <c r="K41" s="190"/>
      <c r="L41" s="191"/>
      <c r="M41" s="191"/>
      <c r="N41" s="54"/>
      <c r="O41" s="54"/>
      <c r="P41" s="54"/>
      <c r="Q41" s="54"/>
      <c r="R41" s="54"/>
    </row>
    <row r="42" spans="1:18" x14ac:dyDescent="0.35">
      <c r="A42" s="176"/>
      <c r="B42" s="195"/>
      <c r="C42" s="195"/>
      <c r="D42" s="195"/>
      <c r="E42" s="195"/>
      <c r="F42" s="195"/>
      <c r="G42" s="195"/>
      <c r="H42" s="193"/>
      <c r="I42" s="193"/>
      <c r="J42" s="193"/>
      <c r="K42" s="193"/>
      <c r="L42" s="194"/>
      <c r="M42" s="194"/>
      <c r="N42" s="54"/>
      <c r="O42" s="54"/>
      <c r="P42" s="54"/>
      <c r="Q42" s="54"/>
      <c r="R42" s="54"/>
    </row>
    <row r="43" spans="1:18" x14ac:dyDescent="0.35">
      <c r="A43" s="201"/>
      <c r="B43" s="202"/>
      <c r="C43" s="202"/>
      <c r="D43" s="202"/>
      <c r="E43" s="202"/>
      <c r="F43" s="202"/>
      <c r="G43" s="202"/>
      <c r="H43" s="202"/>
      <c r="I43" s="202"/>
      <c r="J43" s="202"/>
      <c r="K43" s="203"/>
      <c r="L43" s="204">
        <f>L27+L29+L31+L33+L35+L37+L39+L41</f>
        <v>0</v>
      </c>
      <c r="M43" s="205"/>
      <c r="N43" s="54"/>
      <c r="O43" s="54"/>
      <c r="P43" s="54"/>
      <c r="Q43" s="54"/>
      <c r="R43" s="54"/>
    </row>
    <row r="44" spans="1:18" x14ac:dyDescent="0.3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54"/>
      <c r="O44" s="54"/>
      <c r="P44" s="54"/>
      <c r="Q44" s="54"/>
      <c r="R44" s="54"/>
    </row>
    <row r="45" spans="1:18" x14ac:dyDescent="0.35">
      <c r="A45" s="196" t="s">
        <v>73</v>
      </c>
      <c r="B45" s="196"/>
      <c r="C45" s="196"/>
      <c r="D45" s="196"/>
      <c r="E45" s="196"/>
      <c r="F45" s="192" t="s">
        <v>48</v>
      </c>
      <c r="G45" s="192"/>
      <c r="H45" s="189" t="s">
        <v>49</v>
      </c>
      <c r="I45" s="189"/>
      <c r="J45" s="189" t="s">
        <v>50</v>
      </c>
      <c r="K45" s="189"/>
      <c r="L45" s="255" t="s">
        <v>62</v>
      </c>
      <c r="M45" s="256"/>
      <c r="N45" s="54"/>
      <c r="O45" s="54"/>
      <c r="P45" s="54"/>
      <c r="Q45" s="54"/>
      <c r="R45" s="54"/>
    </row>
    <row r="46" spans="1:18" x14ac:dyDescent="0.35">
      <c r="A46" s="55" t="s">
        <v>52</v>
      </c>
      <c r="B46" s="189" t="s">
        <v>53</v>
      </c>
      <c r="C46" s="189"/>
      <c r="D46" s="189" t="s">
        <v>54</v>
      </c>
      <c r="E46" s="189"/>
      <c r="F46" s="192"/>
      <c r="G46" s="192"/>
      <c r="H46" s="169" t="s">
        <v>61</v>
      </c>
      <c r="I46" s="169"/>
      <c r="J46" s="169" t="s">
        <v>61</v>
      </c>
      <c r="K46" s="169"/>
      <c r="L46" s="257"/>
      <c r="M46" s="258"/>
      <c r="N46" s="54"/>
      <c r="O46" s="54"/>
      <c r="P46" s="54"/>
      <c r="Q46" s="54"/>
      <c r="R46" s="54"/>
    </row>
    <row r="47" spans="1:18" x14ac:dyDescent="0.35">
      <c r="A47" s="55" t="s">
        <v>55</v>
      </c>
      <c r="B47" s="199"/>
      <c r="C47" s="199"/>
      <c r="D47" s="199"/>
      <c r="E47" s="199"/>
      <c r="F47" s="199"/>
      <c r="G47" s="199"/>
      <c r="H47" s="200"/>
      <c r="I47" s="200"/>
      <c r="J47" s="200"/>
      <c r="K47" s="200"/>
      <c r="L47" s="197"/>
      <c r="M47" s="198"/>
      <c r="N47" s="54"/>
      <c r="O47" s="54"/>
      <c r="P47" s="54"/>
      <c r="Q47" s="54"/>
      <c r="R47" s="54"/>
    </row>
    <row r="48" spans="1:18" x14ac:dyDescent="0.35">
      <c r="A48" s="55" t="s">
        <v>56</v>
      </c>
      <c r="B48" s="199"/>
      <c r="C48" s="199"/>
      <c r="D48" s="199"/>
      <c r="E48" s="199"/>
      <c r="F48" s="199"/>
      <c r="G48" s="199"/>
      <c r="H48" s="200"/>
      <c r="I48" s="200"/>
      <c r="J48" s="200"/>
      <c r="K48" s="200"/>
      <c r="L48" s="197"/>
      <c r="M48" s="198"/>
      <c r="N48" s="54"/>
      <c r="O48" s="54"/>
      <c r="P48" s="54"/>
      <c r="Q48" s="54"/>
      <c r="R48" s="54"/>
    </row>
    <row r="49" spans="1:18" x14ac:dyDescent="0.35">
      <c r="A49" s="55" t="s">
        <v>57</v>
      </c>
      <c r="B49" s="199"/>
      <c r="C49" s="199"/>
      <c r="D49" s="199"/>
      <c r="E49" s="199"/>
      <c r="F49" s="199"/>
      <c r="G49" s="199"/>
      <c r="H49" s="200"/>
      <c r="I49" s="200"/>
      <c r="J49" s="200"/>
      <c r="K49" s="200"/>
      <c r="L49" s="197"/>
      <c r="M49" s="198"/>
      <c r="N49" s="54"/>
      <c r="O49" s="54"/>
      <c r="P49" s="54"/>
      <c r="Q49" s="54"/>
      <c r="R49" s="54"/>
    </row>
    <row r="50" spans="1:18" x14ac:dyDescent="0.35">
      <c r="A50" s="55" t="s">
        <v>58</v>
      </c>
      <c r="B50" s="199"/>
      <c r="C50" s="199"/>
      <c r="D50" s="199"/>
      <c r="E50" s="199"/>
      <c r="F50" s="199"/>
      <c r="G50" s="199"/>
      <c r="H50" s="200"/>
      <c r="I50" s="200"/>
      <c r="J50" s="200"/>
      <c r="K50" s="200"/>
      <c r="L50" s="197"/>
      <c r="M50" s="198"/>
      <c r="N50" s="54"/>
      <c r="O50" s="54"/>
      <c r="P50" s="54"/>
      <c r="Q50" s="54"/>
      <c r="R50" s="54"/>
    </row>
    <row r="51" spans="1:18" x14ac:dyDescent="0.35">
      <c r="A51" s="55" t="s">
        <v>59</v>
      </c>
      <c r="B51" s="199"/>
      <c r="C51" s="199"/>
      <c r="D51" s="199"/>
      <c r="E51" s="199"/>
      <c r="F51" s="199"/>
      <c r="G51" s="199"/>
      <c r="H51" s="200"/>
      <c r="I51" s="200"/>
      <c r="J51" s="200"/>
      <c r="K51" s="200"/>
      <c r="L51" s="197"/>
      <c r="M51" s="198"/>
      <c r="N51" s="54"/>
      <c r="O51" s="54"/>
      <c r="P51" s="54"/>
      <c r="Q51" s="54"/>
      <c r="R51" s="54"/>
    </row>
    <row r="52" spans="1:18" x14ac:dyDescent="0.35">
      <c r="A52" s="55" t="s">
        <v>60</v>
      </c>
      <c r="B52" s="199"/>
      <c r="C52" s="199"/>
      <c r="D52" s="199"/>
      <c r="E52" s="199"/>
      <c r="F52" s="199"/>
      <c r="G52" s="199"/>
      <c r="H52" s="200"/>
      <c r="I52" s="200"/>
      <c r="J52" s="200"/>
      <c r="K52" s="200"/>
      <c r="L52" s="197"/>
      <c r="M52" s="198"/>
      <c r="N52" s="54"/>
      <c r="O52" s="54"/>
      <c r="P52" s="54"/>
      <c r="Q52" s="54"/>
      <c r="R52" s="54"/>
    </row>
    <row r="53" spans="1:18" x14ac:dyDescent="0.35">
      <c r="A53" s="55" t="s">
        <v>63</v>
      </c>
      <c r="B53" s="199"/>
      <c r="C53" s="199"/>
      <c r="D53" s="199"/>
      <c r="E53" s="199"/>
      <c r="F53" s="199"/>
      <c r="G53" s="199"/>
      <c r="H53" s="200"/>
      <c r="I53" s="200"/>
      <c r="J53" s="200"/>
      <c r="K53" s="200"/>
      <c r="L53" s="197"/>
      <c r="M53" s="198"/>
      <c r="N53" s="54"/>
      <c r="O53" s="54"/>
      <c r="P53" s="54"/>
      <c r="Q53" s="54"/>
      <c r="R53" s="54"/>
    </row>
    <row r="54" spans="1:18" x14ac:dyDescent="0.35">
      <c r="A54" s="55" t="s">
        <v>64</v>
      </c>
      <c r="B54" s="199"/>
      <c r="C54" s="199"/>
      <c r="D54" s="199"/>
      <c r="E54" s="199"/>
      <c r="F54" s="199"/>
      <c r="G54" s="199"/>
      <c r="H54" s="200"/>
      <c r="I54" s="200"/>
      <c r="J54" s="200"/>
      <c r="K54" s="200"/>
      <c r="L54" s="197"/>
      <c r="M54" s="198"/>
      <c r="N54" s="54"/>
      <c r="O54" s="54"/>
      <c r="P54" s="54"/>
      <c r="Q54" s="54"/>
      <c r="R54" s="54"/>
    </row>
    <row r="55" spans="1:18" x14ac:dyDescent="0.35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  <c r="L55" s="246">
        <f>L47+L48+L49+L50+L51+L52+L53+L54</f>
        <v>0</v>
      </c>
      <c r="M55" s="247"/>
      <c r="N55" s="54"/>
      <c r="O55" s="54"/>
      <c r="P55" s="54"/>
      <c r="Q55" s="54"/>
      <c r="R55" s="54"/>
    </row>
    <row r="56" spans="1:18" x14ac:dyDescent="0.3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</row>
    <row r="57" spans="1:18" x14ac:dyDescent="0.35">
      <c r="A57" s="30" t="s">
        <v>20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</row>
    <row r="58" spans="1:18" x14ac:dyDescent="0.35">
      <c r="A58" s="30" t="s">
        <v>21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</row>
    <row r="59" spans="1:18" x14ac:dyDescent="0.3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1:18" x14ac:dyDescent="0.3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</row>
    <row r="61" spans="1:18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  <row r="62" spans="1:18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</row>
    <row r="63" spans="1:18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</row>
    <row r="64" spans="1:18" x14ac:dyDescent="0.3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</row>
    <row r="65" spans="1:18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</row>
    <row r="66" spans="1:18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</row>
    <row r="67" spans="1:18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</sheetData>
  <mergeCells count="173">
    <mergeCell ref="A55:K55"/>
    <mergeCell ref="L55:M55"/>
    <mergeCell ref="M17:O17"/>
    <mergeCell ref="M18:O18"/>
    <mergeCell ref="M19:O19"/>
    <mergeCell ref="H37:I38"/>
    <mergeCell ref="J37:K38"/>
    <mergeCell ref="L37:M38"/>
    <mergeCell ref="B38:C38"/>
    <mergeCell ref="D38:E38"/>
    <mergeCell ref="F38:G38"/>
    <mergeCell ref="B36:C36"/>
    <mergeCell ref="D36:E36"/>
    <mergeCell ref="F36:G36"/>
    <mergeCell ref="A37:A38"/>
    <mergeCell ref="B37:C37"/>
    <mergeCell ref="D37:E37"/>
    <mergeCell ref="F37:G37"/>
    <mergeCell ref="L45:M46"/>
    <mergeCell ref="A35:A36"/>
    <mergeCell ref="B35:C35"/>
    <mergeCell ref="D35:E35"/>
    <mergeCell ref="F35:G35"/>
    <mergeCell ref="H35:I36"/>
    <mergeCell ref="A1:R1"/>
    <mergeCell ref="A18:G23"/>
    <mergeCell ref="A14:B16"/>
    <mergeCell ref="C14:G16"/>
    <mergeCell ref="A6:N6"/>
    <mergeCell ref="O6:R6"/>
    <mergeCell ref="F3:L3"/>
    <mergeCell ref="F4:L4"/>
    <mergeCell ref="A17:G17"/>
    <mergeCell ref="P18:Q18"/>
    <mergeCell ref="P19:Q19"/>
    <mergeCell ref="P20:Q20"/>
    <mergeCell ref="M20:O20"/>
    <mergeCell ref="I18:J18"/>
    <mergeCell ref="K17:L17"/>
    <mergeCell ref="I17:J17"/>
    <mergeCell ref="P17:Q17"/>
    <mergeCell ref="I19:J19"/>
    <mergeCell ref="K18:L18"/>
    <mergeCell ref="K19:L19"/>
    <mergeCell ref="B52:C52"/>
    <mergeCell ref="D52:E52"/>
    <mergeCell ref="F52:G52"/>
    <mergeCell ref="H52:I52"/>
    <mergeCell ref="J52:K52"/>
    <mergeCell ref="L52:M52"/>
    <mergeCell ref="B51:C51"/>
    <mergeCell ref="D51:E51"/>
    <mergeCell ref="F51:G51"/>
    <mergeCell ref="L53:M53"/>
    <mergeCell ref="B54:C54"/>
    <mergeCell ref="D54:E54"/>
    <mergeCell ref="F54:G54"/>
    <mergeCell ref="H54:I54"/>
    <mergeCell ref="J54:K54"/>
    <mergeCell ref="L54:M54"/>
    <mergeCell ref="B53:C53"/>
    <mergeCell ref="D53:E53"/>
    <mergeCell ref="F53:G53"/>
    <mergeCell ref="H53:I53"/>
    <mergeCell ref="J53:K53"/>
    <mergeCell ref="H51:I51"/>
    <mergeCell ref="J51:K51"/>
    <mergeCell ref="L49:M49"/>
    <mergeCell ref="B50:C50"/>
    <mergeCell ref="D50:E50"/>
    <mergeCell ref="F50:G50"/>
    <mergeCell ref="H50:I50"/>
    <mergeCell ref="J50:K50"/>
    <mergeCell ref="L50:M50"/>
    <mergeCell ref="B49:C49"/>
    <mergeCell ref="D49:E49"/>
    <mergeCell ref="F49:G49"/>
    <mergeCell ref="H49:I49"/>
    <mergeCell ref="J49:K49"/>
    <mergeCell ref="L51:M51"/>
    <mergeCell ref="L41:M42"/>
    <mergeCell ref="B42:C42"/>
    <mergeCell ref="D42:E42"/>
    <mergeCell ref="F42:G42"/>
    <mergeCell ref="A45:E45"/>
    <mergeCell ref="F45:G46"/>
    <mergeCell ref="L47:M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A43:K43"/>
    <mergeCell ref="L43:M43"/>
    <mergeCell ref="A41:A42"/>
    <mergeCell ref="B41:C41"/>
    <mergeCell ref="D41:E41"/>
    <mergeCell ref="F41:G41"/>
    <mergeCell ref="H41:I42"/>
    <mergeCell ref="H45:I45"/>
    <mergeCell ref="J45:K45"/>
    <mergeCell ref="B46:C46"/>
    <mergeCell ref="D46:E46"/>
    <mergeCell ref="H46:I46"/>
    <mergeCell ref="J46:K46"/>
    <mergeCell ref="J41:K42"/>
    <mergeCell ref="A39:A40"/>
    <mergeCell ref="B39:C39"/>
    <mergeCell ref="D39:E39"/>
    <mergeCell ref="F39:G39"/>
    <mergeCell ref="H39:I40"/>
    <mergeCell ref="J39:K40"/>
    <mergeCell ref="L39:M40"/>
    <mergeCell ref="B40:C40"/>
    <mergeCell ref="D40:E40"/>
    <mergeCell ref="F40:G40"/>
    <mergeCell ref="A33:A34"/>
    <mergeCell ref="B33:C33"/>
    <mergeCell ref="D33:E33"/>
    <mergeCell ref="F33:G33"/>
    <mergeCell ref="H33:I34"/>
    <mergeCell ref="J33:K34"/>
    <mergeCell ref="L33:M34"/>
    <mergeCell ref="B34:C34"/>
    <mergeCell ref="D34:E34"/>
    <mergeCell ref="F34:G34"/>
    <mergeCell ref="J35:K36"/>
    <mergeCell ref="L35:M36"/>
    <mergeCell ref="J29:K30"/>
    <mergeCell ref="L29:M30"/>
    <mergeCell ref="B30:C30"/>
    <mergeCell ref="D30:E30"/>
    <mergeCell ref="F30:G30"/>
    <mergeCell ref="A31:A32"/>
    <mergeCell ref="B31:C31"/>
    <mergeCell ref="D31:E31"/>
    <mergeCell ref="F31:G31"/>
    <mergeCell ref="H31:I32"/>
    <mergeCell ref="J31:K32"/>
    <mergeCell ref="L31:M32"/>
    <mergeCell ref="B32:C32"/>
    <mergeCell ref="D32:E32"/>
    <mergeCell ref="F32:G32"/>
    <mergeCell ref="A29:A30"/>
    <mergeCell ref="B29:C29"/>
    <mergeCell ref="D29:E29"/>
    <mergeCell ref="F29:G29"/>
    <mergeCell ref="H29:I30"/>
    <mergeCell ref="A27:A28"/>
    <mergeCell ref="B27:C27"/>
    <mergeCell ref="D27:E27"/>
    <mergeCell ref="F27:G27"/>
    <mergeCell ref="H27:I28"/>
    <mergeCell ref="J27:K28"/>
    <mergeCell ref="A25:E25"/>
    <mergeCell ref="F25:G26"/>
    <mergeCell ref="H25:I25"/>
    <mergeCell ref="J25:K25"/>
    <mergeCell ref="L25:M26"/>
    <mergeCell ref="B26:C26"/>
    <mergeCell ref="D26:E26"/>
    <mergeCell ref="H26:I26"/>
    <mergeCell ref="J26:K26"/>
    <mergeCell ref="B28:C28"/>
    <mergeCell ref="D28:E28"/>
    <mergeCell ref="F28:G28"/>
    <mergeCell ref="L27:M28"/>
  </mergeCells>
  <hyperlinks>
    <hyperlink ref="O6" r:id="rId1" xr:uid="{E7105757-964B-437A-88CC-88F9B570375C}"/>
    <hyperlink ref="O6:R6" r:id="rId2" display="fazza.dubai2018@gmail.com; WorldParaPowerlifting@paralympic.org " xr:uid="{23342296-074E-4457-AEB3-AA54A703EAAA}"/>
    <hyperlink ref="O6:R6" r:id="rId3" display="gt_iod02@or.knt.co.jp; info@jppf.jp; info@WorldParaPowerlifting.org" xr:uid="{DC35A5CC-60A9-4016-8318-6BE4250DC61B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64"/>
  <sheetViews>
    <sheetView topLeftCell="A40" workbookViewId="0">
      <selection activeCell="A3" sqref="A3:H3"/>
    </sheetView>
  </sheetViews>
  <sheetFormatPr defaultColWidth="9.1796875" defaultRowHeight="14.5" x14ac:dyDescent="0.35"/>
  <cols>
    <col min="1" max="7" width="16.453125" customWidth="1"/>
    <col min="8" max="8" width="13.26953125" bestFit="1" customWidth="1"/>
  </cols>
  <sheetData>
    <row r="1" spans="1:9" ht="136.5" customHeight="1" x14ac:dyDescent="0.35">
      <c r="A1" s="274"/>
      <c r="B1" s="275"/>
      <c r="C1" s="275"/>
      <c r="D1" s="275"/>
      <c r="E1" s="275"/>
      <c r="F1" s="275"/>
      <c r="G1" s="275"/>
      <c r="H1" s="276"/>
      <c r="I1" s="19"/>
    </row>
    <row r="2" spans="1:9" ht="17.25" customHeight="1" x14ac:dyDescent="0.35">
      <c r="A2" s="277" t="s">
        <v>77</v>
      </c>
      <c r="B2" s="278"/>
      <c r="C2" s="278"/>
      <c r="D2" s="278"/>
      <c r="E2" s="278"/>
      <c r="F2" s="278"/>
      <c r="G2" s="278"/>
      <c r="H2" s="279"/>
      <c r="I2" s="19"/>
    </row>
    <row r="3" spans="1:9" ht="24.75" customHeight="1" thickBot="1" x14ac:dyDescent="0.4">
      <c r="A3" s="280" t="s">
        <v>84</v>
      </c>
      <c r="B3" s="281"/>
      <c r="C3" s="281"/>
      <c r="D3" s="281"/>
      <c r="E3" s="281"/>
      <c r="F3" s="281"/>
      <c r="G3" s="281"/>
      <c r="H3" s="282"/>
      <c r="I3" s="19"/>
    </row>
    <row r="4" spans="1:9" ht="37.5" customHeight="1" thickBot="1" x14ac:dyDescent="0.4">
      <c r="A4" s="283" t="s">
        <v>38</v>
      </c>
      <c r="B4" s="284"/>
      <c r="C4" s="284"/>
      <c r="D4" s="284"/>
      <c r="E4" s="262" t="s">
        <v>39</v>
      </c>
      <c r="F4" s="263"/>
      <c r="G4" s="263"/>
      <c r="H4" s="264"/>
      <c r="I4" s="19"/>
    </row>
    <row r="5" spans="1:9" ht="15" thickBot="1" x14ac:dyDescent="0.4">
      <c r="A5" s="35"/>
      <c r="B5" s="19"/>
      <c r="C5" s="19"/>
      <c r="D5" s="19"/>
      <c r="E5" s="19"/>
      <c r="F5" s="19"/>
      <c r="G5" s="19"/>
      <c r="H5" s="36"/>
      <c r="I5" s="19"/>
    </row>
    <row r="6" spans="1:9" x14ac:dyDescent="0.35">
      <c r="A6" s="259" t="s">
        <v>9</v>
      </c>
      <c r="B6" s="265" t="s">
        <v>40</v>
      </c>
      <c r="C6" s="259" t="s">
        <v>9</v>
      </c>
      <c r="D6" s="265" t="s">
        <v>40</v>
      </c>
      <c r="E6" s="259" t="s">
        <v>9</v>
      </c>
      <c r="F6" s="265" t="s">
        <v>40</v>
      </c>
      <c r="G6" s="259" t="s">
        <v>9</v>
      </c>
      <c r="H6" s="268" t="s">
        <v>40</v>
      </c>
      <c r="I6" s="19"/>
    </row>
    <row r="7" spans="1:9" x14ac:dyDescent="0.35">
      <c r="A7" s="260"/>
      <c r="B7" s="266"/>
      <c r="C7" s="260"/>
      <c r="D7" s="266"/>
      <c r="E7" s="260"/>
      <c r="F7" s="266"/>
      <c r="G7" s="260"/>
      <c r="H7" s="269"/>
      <c r="I7" s="19"/>
    </row>
    <row r="8" spans="1:9" x14ac:dyDescent="0.35">
      <c r="A8" s="260"/>
      <c r="B8" s="267" t="s">
        <v>41</v>
      </c>
      <c r="C8" s="260"/>
      <c r="D8" s="267" t="s">
        <v>41</v>
      </c>
      <c r="E8" s="260"/>
      <c r="F8" s="267" t="s">
        <v>41</v>
      </c>
      <c r="G8" s="260"/>
      <c r="H8" s="270" t="s">
        <v>41</v>
      </c>
      <c r="I8" s="19"/>
    </row>
    <row r="9" spans="1:9" x14ac:dyDescent="0.35">
      <c r="A9" s="260"/>
      <c r="B9" s="266"/>
      <c r="C9" s="260"/>
      <c r="D9" s="266"/>
      <c r="E9" s="260"/>
      <c r="F9" s="266"/>
      <c r="G9" s="260"/>
      <c r="H9" s="269"/>
      <c r="I9" s="19"/>
    </row>
    <row r="10" spans="1:9" x14ac:dyDescent="0.35">
      <c r="A10" s="260"/>
      <c r="B10" s="40"/>
      <c r="C10" s="260"/>
      <c r="D10" s="40"/>
      <c r="E10" s="260"/>
      <c r="F10" s="40"/>
      <c r="G10" s="260"/>
      <c r="H10" s="41"/>
      <c r="I10" s="19"/>
    </row>
    <row r="11" spans="1:9" x14ac:dyDescent="0.35">
      <c r="A11" s="260"/>
      <c r="B11" s="40"/>
      <c r="C11" s="260"/>
      <c r="D11" s="40"/>
      <c r="E11" s="260"/>
      <c r="F11" s="40"/>
      <c r="G11" s="260"/>
      <c r="H11" s="41"/>
      <c r="I11" s="19"/>
    </row>
    <row r="12" spans="1:9" ht="15" thickBot="1" x14ac:dyDescent="0.4">
      <c r="A12" s="261"/>
      <c r="B12" s="40"/>
      <c r="C12" s="261"/>
      <c r="D12" s="40"/>
      <c r="E12" s="261"/>
      <c r="F12" s="40"/>
      <c r="G12" s="261"/>
      <c r="H12" s="41"/>
      <c r="I12" s="19"/>
    </row>
    <row r="13" spans="1:9" ht="15" thickBot="1" x14ac:dyDescent="0.4">
      <c r="A13" s="42" t="s">
        <v>42</v>
      </c>
      <c r="B13" s="40"/>
      <c r="C13" s="42" t="s">
        <v>42</v>
      </c>
      <c r="D13" s="40"/>
      <c r="E13" s="42" t="s">
        <v>42</v>
      </c>
      <c r="F13" s="40"/>
      <c r="G13" s="42" t="s">
        <v>42</v>
      </c>
      <c r="H13" s="41"/>
      <c r="I13" s="19"/>
    </row>
    <row r="14" spans="1:9" x14ac:dyDescent="0.35">
      <c r="A14" s="43"/>
      <c r="B14" s="40"/>
      <c r="C14" s="44"/>
      <c r="D14" s="40"/>
      <c r="E14" s="44"/>
      <c r="F14" s="40"/>
      <c r="G14" s="44"/>
      <c r="H14" s="41"/>
      <c r="I14" s="19"/>
    </row>
    <row r="15" spans="1:9" ht="15" thickBot="1" x14ac:dyDescent="0.4">
      <c r="A15" s="43"/>
      <c r="B15" s="40"/>
      <c r="C15" s="44"/>
      <c r="D15" s="40"/>
      <c r="E15" s="44"/>
      <c r="F15" s="40"/>
      <c r="G15" s="44"/>
      <c r="H15" s="41"/>
      <c r="I15" s="19"/>
    </row>
    <row r="16" spans="1:9" x14ac:dyDescent="0.35">
      <c r="A16" s="259" t="s">
        <v>9</v>
      </c>
      <c r="B16" s="267" t="s">
        <v>40</v>
      </c>
      <c r="C16" s="259" t="s">
        <v>9</v>
      </c>
      <c r="D16" s="267" t="s">
        <v>40</v>
      </c>
      <c r="E16" s="259" t="s">
        <v>9</v>
      </c>
      <c r="F16" s="267" t="s">
        <v>40</v>
      </c>
      <c r="G16" s="259" t="s">
        <v>9</v>
      </c>
      <c r="H16" s="270" t="s">
        <v>40</v>
      </c>
      <c r="I16" s="19"/>
    </row>
    <row r="17" spans="1:9" x14ac:dyDescent="0.35">
      <c r="A17" s="260"/>
      <c r="B17" s="266"/>
      <c r="C17" s="260"/>
      <c r="D17" s="266"/>
      <c r="E17" s="260"/>
      <c r="F17" s="266"/>
      <c r="G17" s="260"/>
      <c r="H17" s="269"/>
      <c r="I17" s="19"/>
    </row>
    <row r="18" spans="1:9" x14ac:dyDescent="0.35">
      <c r="A18" s="260"/>
      <c r="B18" s="267" t="s">
        <v>41</v>
      </c>
      <c r="C18" s="260"/>
      <c r="D18" s="267" t="s">
        <v>41</v>
      </c>
      <c r="E18" s="260"/>
      <c r="F18" s="267" t="s">
        <v>41</v>
      </c>
      <c r="G18" s="260"/>
      <c r="H18" s="270" t="s">
        <v>41</v>
      </c>
      <c r="I18" s="19"/>
    </row>
    <row r="19" spans="1:9" x14ac:dyDescent="0.35">
      <c r="A19" s="260"/>
      <c r="B19" s="266"/>
      <c r="C19" s="260"/>
      <c r="D19" s="266"/>
      <c r="E19" s="260"/>
      <c r="F19" s="266"/>
      <c r="G19" s="260"/>
      <c r="H19" s="269"/>
      <c r="I19" s="19"/>
    </row>
    <row r="20" spans="1:9" x14ac:dyDescent="0.35">
      <c r="A20" s="260"/>
      <c r="B20" s="40"/>
      <c r="C20" s="260"/>
      <c r="D20" s="40"/>
      <c r="E20" s="260"/>
      <c r="F20" s="40"/>
      <c r="G20" s="260"/>
      <c r="H20" s="41"/>
      <c r="I20" s="19"/>
    </row>
    <row r="21" spans="1:9" x14ac:dyDescent="0.35">
      <c r="A21" s="260"/>
      <c r="B21" s="40"/>
      <c r="C21" s="260"/>
      <c r="D21" s="40"/>
      <c r="E21" s="260"/>
      <c r="F21" s="40"/>
      <c r="G21" s="260"/>
      <c r="H21" s="41"/>
      <c r="I21" s="19"/>
    </row>
    <row r="22" spans="1:9" ht="15" thickBot="1" x14ac:dyDescent="0.4">
      <c r="A22" s="261"/>
      <c r="B22" s="40"/>
      <c r="C22" s="261"/>
      <c r="D22" s="40"/>
      <c r="E22" s="261"/>
      <c r="F22" s="40"/>
      <c r="G22" s="261"/>
      <c r="H22" s="41"/>
      <c r="I22" s="19"/>
    </row>
    <row r="23" spans="1:9" ht="15" thickBot="1" x14ac:dyDescent="0.4">
      <c r="A23" s="42" t="s">
        <v>42</v>
      </c>
      <c r="B23" s="40"/>
      <c r="C23" s="42" t="s">
        <v>42</v>
      </c>
      <c r="D23" s="40"/>
      <c r="E23" s="42" t="s">
        <v>42</v>
      </c>
      <c r="F23" s="40"/>
      <c r="G23" s="42" t="s">
        <v>42</v>
      </c>
      <c r="H23" s="41"/>
      <c r="I23" s="19"/>
    </row>
    <row r="24" spans="1:9" x14ac:dyDescent="0.35">
      <c r="A24" s="43"/>
      <c r="B24" s="40"/>
      <c r="C24" s="44"/>
      <c r="D24" s="40"/>
      <c r="E24" s="44"/>
      <c r="F24" s="40"/>
      <c r="G24" s="44"/>
      <c r="H24" s="41"/>
      <c r="I24" s="19"/>
    </row>
    <row r="25" spans="1:9" ht="15" thickBot="1" x14ac:dyDescent="0.4">
      <c r="A25" s="45"/>
      <c r="B25" s="40"/>
      <c r="C25" s="40"/>
      <c r="D25" s="40"/>
      <c r="E25" s="40"/>
      <c r="F25" s="40"/>
      <c r="G25" s="40"/>
      <c r="H25" s="41"/>
      <c r="I25" s="19"/>
    </row>
    <row r="26" spans="1:9" x14ac:dyDescent="0.35">
      <c r="A26" s="259" t="s">
        <v>9</v>
      </c>
      <c r="B26" s="267" t="s">
        <v>40</v>
      </c>
      <c r="C26" s="259" t="s">
        <v>9</v>
      </c>
      <c r="D26" s="267" t="s">
        <v>40</v>
      </c>
      <c r="E26" s="259" t="s">
        <v>9</v>
      </c>
      <c r="F26" s="267" t="s">
        <v>40</v>
      </c>
      <c r="G26" s="259" t="s">
        <v>9</v>
      </c>
      <c r="H26" s="270" t="s">
        <v>40</v>
      </c>
      <c r="I26" s="19"/>
    </row>
    <row r="27" spans="1:9" x14ac:dyDescent="0.35">
      <c r="A27" s="260"/>
      <c r="B27" s="266"/>
      <c r="C27" s="260"/>
      <c r="D27" s="266"/>
      <c r="E27" s="260"/>
      <c r="F27" s="266"/>
      <c r="G27" s="260"/>
      <c r="H27" s="269"/>
      <c r="I27" s="19"/>
    </row>
    <row r="28" spans="1:9" x14ac:dyDescent="0.35">
      <c r="A28" s="260"/>
      <c r="B28" s="267" t="s">
        <v>41</v>
      </c>
      <c r="C28" s="260"/>
      <c r="D28" s="267" t="s">
        <v>41</v>
      </c>
      <c r="E28" s="260"/>
      <c r="F28" s="267" t="s">
        <v>41</v>
      </c>
      <c r="G28" s="260"/>
      <c r="H28" s="270" t="s">
        <v>41</v>
      </c>
      <c r="I28" s="19"/>
    </row>
    <row r="29" spans="1:9" x14ac:dyDescent="0.35">
      <c r="A29" s="260"/>
      <c r="B29" s="266"/>
      <c r="C29" s="260"/>
      <c r="D29" s="266"/>
      <c r="E29" s="260"/>
      <c r="F29" s="266"/>
      <c r="G29" s="260"/>
      <c r="H29" s="269"/>
      <c r="I29" s="19"/>
    </row>
    <row r="30" spans="1:9" x14ac:dyDescent="0.35">
      <c r="A30" s="260"/>
      <c r="B30" s="40"/>
      <c r="C30" s="260"/>
      <c r="D30" s="40"/>
      <c r="E30" s="260"/>
      <c r="F30" s="40"/>
      <c r="G30" s="260"/>
      <c r="H30" s="41"/>
      <c r="I30" s="19"/>
    </row>
    <row r="31" spans="1:9" x14ac:dyDescent="0.35">
      <c r="A31" s="260"/>
      <c r="B31" s="40"/>
      <c r="C31" s="260"/>
      <c r="D31" s="40"/>
      <c r="E31" s="260"/>
      <c r="F31" s="40"/>
      <c r="G31" s="260"/>
      <c r="H31" s="41"/>
      <c r="I31" s="19"/>
    </row>
    <row r="32" spans="1:9" ht="15" thickBot="1" x14ac:dyDescent="0.4">
      <c r="A32" s="261"/>
      <c r="B32" s="40"/>
      <c r="C32" s="261"/>
      <c r="D32" s="40"/>
      <c r="E32" s="261"/>
      <c r="F32" s="40"/>
      <c r="G32" s="261"/>
      <c r="H32" s="41"/>
      <c r="I32" s="19"/>
    </row>
    <row r="33" spans="1:9" ht="15" thickBot="1" x14ac:dyDescent="0.4">
      <c r="A33" s="42" t="s">
        <v>42</v>
      </c>
      <c r="B33" s="40"/>
      <c r="C33" s="42" t="s">
        <v>42</v>
      </c>
      <c r="D33" s="40"/>
      <c r="E33" s="42" t="s">
        <v>42</v>
      </c>
      <c r="F33" s="40"/>
      <c r="G33" s="42" t="s">
        <v>42</v>
      </c>
      <c r="H33" s="41"/>
      <c r="I33" s="19"/>
    </row>
    <row r="34" spans="1:9" ht="15" thickBot="1" x14ac:dyDescent="0.4">
      <c r="A34" s="45"/>
      <c r="B34" s="40"/>
      <c r="C34" s="40"/>
      <c r="D34" s="40"/>
      <c r="E34" s="40"/>
      <c r="F34" s="40"/>
      <c r="G34" s="40"/>
      <c r="H34" s="41"/>
      <c r="I34" s="19"/>
    </row>
    <row r="35" spans="1:9" x14ac:dyDescent="0.35">
      <c r="A35" s="259" t="s">
        <v>9</v>
      </c>
      <c r="B35" s="267" t="s">
        <v>40</v>
      </c>
      <c r="C35" s="259" t="s">
        <v>9</v>
      </c>
      <c r="D35" s="267" t="s">
        <v>40</v>
      </c>
      <c r="E35" s="259" t="s">
        <v>9</v>
      </c>
      <c r="F35" s="267" t="s">
        <v>40</v>
      </c>
      <c r="G35" s="259" t="s">
        <v>9</v>
      </c>
      <c r="H35" s="270" t="s">
        <v>40</v>
      </c>
      <c r="I35" s="19"/>
    </row>
    <row r="36" spans="1:9" x14ac:dyDescent="0.35">
      <c r="A36" s="260"/>
      <c r="B36" s="266"/>
      <c r="C36" s="260"/>
      <c r="D36" s="266"/>
      <c r="E36" s="260"/>
      <c r="F36" s="266"/>
      <c r="G36" s="260"/>
      <c r="H36" s="269"/>
      <c r="I36" s="19"/>
    </row>
    <row r="37" spans="1:9" x14ac:dyDescent="0.35">
      <c r="A37" s="260"/>
      <c r="B37" s="267" t="s">
        <v>41</v>
      </c>
      <c r="C37" s="260"/>
      <c r="D37" s="267" t="s">
        <v>41</v>
      </c>
      <c r="E37" s="260"/>
      <c r="F37" s="267" t="s">
        <v>41</v>
      </c>
      <c r="G37" s="260"/>
      <c r="H37" s="270" t="s">
        <v>41</v>
      </c>
      <c r="I37" s="19"/>
    </row>
    <row r="38" spans="1:9" x14ac:dyDescent="0.35">
      <c r="A38" s="260"/>
      <c r="B38" s="266"/>
      <c r="C38" s="260"/>
      <c r="D38" s="266"/>
      <c r="E38" s="260"/>
      <c r="F38" s="266"/>
      <c r="G38" s="260"/>
      <c r="H38" s="269"/>
      <c r="I38" s="19"/>
    </row>
    <row r="39" spans="1:9" x14ac:dyDescent="0.35">
      <c r="A39" s="260"/>
      <c r="B39" s="40"/>
      <c r="C39" s="260"/>
      <c r="D39" s="40"/>
      <c r="E39" s="260"/>
      <c r="F39" s="40"/>
      <c r="G39" s="260"/>
      <c r="H39" s="41"/>
      <c r="I39" s="19"/>
    </row>
    <row r="40" spans="1:9" x14ac:dyDescent="0.35">
      <c r="A40" s="260"/>
      <c r="B40" s="40"/>
      <c r="C40" s="260"/>
      <c r="D40" s="40"/>
      <c r="E40" s="260"/>
      <c r="F40" s="40"/>
      <c r="G40" s="260"/>
      <c r="H40" s="41"/>
      <c r="I40" s="19"/>
    </row>
    <row r="41" spans="1:9" ht="15" thickBot="1" x14ac:dyDescent="0.4">
      <c r="A41" s="261"/>
      <c r="B41" s="40"/>
      <c r="C41" s="261"/>
      <c r="D41" s="40"/>
      <c r="E41" s="261"/>
      <c r="F41" s="40"/>
      <c r="G41" s="261"/>
      <c r="H41" s="41"/>
      <c r="I41" s="19"/>
    </row>
    <row r="42" spans="1:9" ht="15" thickBot="1" x14ac:dyDescent="0.4">
      <c r="A42" s="42" t="s">
        <v>42</v>
      </c>
      <c r="B42" s="40"/>
      <c r="C42" s="42" t="s">
        <v>42</v>
      </c>
      <c r="D42" s="40"/>
      <c r="E42" s="42" t="s">
        <v>42</v>
      </c>
      <c r="F42" s="40"/>
      <c r="G42" s="42" t="s">
        <v>42</v>
      </c>
      <c r="H42" s="41"/>
      <c r="I42" s="19"/>
    </row>
    <row r="43" spans="1:9" ht="15" thickBot="1" x14ac:dyDescent="0.4">
      <c r="A43" s="45"/>
      <c r="B43" s="40"/>
      <c r="C43" s="40"/>
      <c r="D43" s="40"/>
      <c r="E43" s="40"/>
      <c r="F43" s="40"/>
      <c r="G43" s="40"/>
      <c r="H43" s="41"/>
      <c r="I43" s="19"/>
    </row>
    <row r="44" spans="1:9" x14ac:dyDescent="0.35">
      <c r="A44" s="259" t="s">
        <v>9</v>
      </c>
      <c r="B44" s="267" t="s">
        <v>40</v>
      </c>
      <c r="C44" s="259" t="s">
        <v>9</v>
      </c>
      <c r="D44" s="267" t="s">
        <v>40</v>
      </c>
      <c r="E44" s="259" t="s">
        <v>9</v>
      </c>
      <c r="F44" s="267" t="s">
        <v>40</v>
      </c>
      <c r="G44" s="259" t="s">
        <v>9</v>
      </c>
      <c r="H44" s="270" t="s">
        <v>40</v>
      </c>
      <c r="I44" s="19"/>
    </row>
    <row r="45" spans="1:9" x14ac:dyDescent="0.35">
      <c r="A45" s="260"/>
      <c r="B45" s="266"/>
      <c r="C45" s="260"/>
      <c r="D45" s="266"/>
      <c r="E45" s="260"/>
      <c r="F45" s="266"/>
      <c r="G45" s="260"/>
      <c r="H45" s="269"/>
      <c r="I45" s="19"/>
    </row>
    <row r="46" spans="1:9" x14ac:dyDescent="0.35">
      <c r="A46" s="260"/>
      <c r="B46" s="267" t="s">
        <v>41</v>
      </c>
      <c r="C46" s="260"/>
      <c r="D46" s="267" t="s">
        <v>41</v>
      </c>
      <c r="E46" s="260"/>
      <c r="F46" s="267" t="s">
        <v>41</v>
      </c>
      <c r="G46" s="260"/>
      <c r="H46" s="270" t="s">
        <v>41</v>
      </c>
      <c r="I46" s="19"/>
    </row>
    <row r="47" spans="1:9" x14ac:dyDescent="0.35">
      <c r="A47" s="260"/>
      <c r="B47" s="266"/>
      <c r="C47" s="260"/>
      <c r="D47" s="266"/>
      <c r="E47" s="260"/>
      <c r="F47" s="266"/>
      <c r="G47" s="260"/>
      <c r="H47" s="269"/>
      <c r="I47" s="19"/>
    </row>
    <row r="48" spans="1:9" x14ac:dyDescent="0.35">
      <c r="A48" s="260"/>
      <c r="B48" s="40"/>
      <c r="C48" s="260"/>
      <c r="D48" s="40"/>
      <c r="E48" s="260"/>
      <c r="F48" s="40"/>
      <c r="G48" s="260"/>
      <c r="H48" s="41"/>
      <c r="I48" s="19"/>
    </row>
    <row r="49" spans="1:9" x14ac:dyDescent="0.35">
      <c r="A49" s="260"/>
      <c r="B49" s="40"/>
      <c r="C49" s="260"/>
      <c r="D49" s="40"/>
      <c r="E49" s="260"/>
      <c r="F49" s="40"/>
      <c r="G49" s="260"/>
      <c r="H49" s="41"/>
      <c r="I49" s="19"/>
    </row>
    <row r="50" spans="1:9" ht="15" thickBot="1" x14ac:dyDescent="0.4">
      <c r="A50" s="261"/>
      <c r="B50" s="40"/>
      <c r="C50" s="261"/>
      <c r="D50" s="40"/>
      <c r="E50" s="261"/>
      <c r="F50" s="40"/>
      <c r="G50" s="261"/>
      <c r="H50" s="41"/>
      <c r="I50" s="19"/>
    </row>
    <row r="51" spans="1:9" ht="15" thickBot="1" x14ac:dyDescent="0.4">
      <c r="A51" s="42" t="s">
        <v>42</v>
      </c>
      <c r="B51" s="40"/>
      <c r="C51" s="42" t="s">
        <v>42</v>
      </c>
      <c r="D51" s="40"/>
      <c r="E51" s="42" t="s">
        <v>42</v>
      </c>
      <c r="F51" s="40"/>
      <c r="G51" s="42" t="s">
        <v>42</v>
      </c>
      <c r="H51" s="41"/>
      <c r="I51" s="19"/>
    </row>
    <row r="52" spans="1:9" ht="15" thickBot="1" x14ac:dyDescent="0.4">
      <c r="A52" s="37"/>
      <c r="B52" s="38"/>
      <c r="C52" s="38"/>
      <c r="D52" s="38"/>
      <c r="E52" s="38"/>
      <c r="F52" s="38"/>
      <c r="G52" s="38"/>
      <c r="H52" s="39"/>
      <c r="I52" s="19"/>
    </row>
    <row r="53" spans="1:9" ht="18" thickBot="1" x14ac:dyDescent="0.4">
      <c r="A53" s="271" t="s">
        <v>45</v>
      </c>
      <c r="B53" s="272"/>
      <c r="C53" s="272"/>
      <c r="D53" s="272"/>
      <c r="E53" s="272"/>
      <c r="F53" s="272"/>
      <c r="G53" s="272"/>
      <c r="H53" s="273"/>
      <c r="I53" s="19"/>
    </row>
    <row r="54" spans="1:9" x14ac:dyDescent="0.3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3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35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35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3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3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3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35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35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35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35">
      <c r="A64" s="19"/>
      <c r="B64" s="19"/>
      <c r="C64" s="19"/>
      <c r="D64" s="19"/>
      <c r="E64" s="19"/>
      <c r="F64" s="19"/>
      <c r="G64" s="19"/>
      <c r="H64" s="19"/>
      <c r="I64" s="19"/>
    </row>
  </sheetData>
  <mergeCells count="66">
    <mergeCell ref="H26:H27"/>
    <mergeCell ref="H28:H29"/>
    <mergeCell ref="B35:B36"/>
    <mergeCell ref="B37:B38"/>
    <mergeCell ref="D35:D36"/>
    <mergeCell ref="D37:D38"/>
    <mergeCell ref="F35:F36"/>
    <mergeCell ref="F37:F38"/>
    <mergeCell ref="H35:H36"/>
    <mergeCell ref="H37:H38"/>
    <mergeCell ref="B26:B27"/>
    <mergeCell ref="B28:B29"/>
    <mergeCell ref="D26:D27"/>
    <mergeCell ref="D28:D29"/>
    <mergeCell ref="F26:F27"/>
    <mergeCell ref="F28:F29"/>
    <mergeCell ref="D18:D19"/>
    <mergeCell ref="F16:F17"/>
    <mergeCell ref="F18:F19"/>
    <mergeCell ref="H16:H17"/>
    <mergeCell ref="H18:H19"/>
    <mergeCell ref="A1:H1"/>
    <mergeCell ref="C26:C32"/>
    <mergeCell ref="E26:E32"/>
    <mergeCell ref="G26:G32"/>
    <mergeCell ref="A35:A41"/>
    <mergeCell ref="C35:C41"/>
    <mergeCell ref="E35:E41"/>
    <mergeCell ref="G35:G41"/>
    <mergeCell ref="A6:A12"/>
    <mergeCell ref="C6:C12"/>
    <mergeCell ref="E6:E12"/>
    <mergeCell ref="G6:G12"/>
    <mergeCell ref="A26:A32"/>
    <mergeCell ref="A2:H2"/>
    <mergeCell ref="A3:H3"/>
    <mergeCell ref="A4:D4"/>
    <mergeCell ref="A53:H53"/>
    <mergeCell ref="A44:A50"/>
    <mergeCell ref="C44:C50"/>
    <mergeCell ref="E44:E50"/>
    <mergeCell ref="G44:G50"/>
    <mergeCell ref="B44:B45"/>
    <mergeCell ref="B46:B47"/>
    <mergeCell ref="H44:H45"/>
    <mergeCell ref="H46:H47"/>
    <mergeCell ref="F44:F45"/>
    <mergeCell ref="F46:F47"/>
    <mergeCell ref="D44:D45"/>
    <mergeCell ref="D46:D47"/>
    <mergeCell ref="A16:A22"/>
    <mergeCell ref="C16:C22"/>
    <mergeCell ref="E16:E22"/>
    <mergeCell ref="G16:G22"/>
    <mergeCell ref="E4:H4"/>
    <mergeCell ref="B6:B7"/>
    <mergeCell ref="B8:B9"/>
    <mergeCell ref="D6:D7"/>
    <mergeCell ref="D8:D9"/>
    <mergeCell ref="F6:F7"/>
    <mergeCell ref="F8:F9"/>
    <mergeCell ref="H6:H7"/>
    <mergeCell ref="H8:H9"/>
    <mergeCell ref="B16:B17"/>
    <mergeCell ref="B18:B19"/>
    <mergeCell ref="D16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G18"/>
  <sheetViews>
    <sheetView tabSelected="1" zoomScale="130" zoomScaleNormal="130" workbookViewId="0">
      <selection sqref="A1:E1"/>
    </sheetView>
  </sheetViews>
  <sheetFormatPr defaultColWidth="9.1796875" defaultRowHeight="14.5" x14ac:dyDescent="0.35"/>
  <cols>
    <col min="1" max="1" width="18.26953125" customWidth="1"/>
    <col min="2" max="2" width="21.54296875" customWidth="1"/>
    <col min="3" max="3" width="18" customWidth="1"/>
    <col min="4" max="4" width="18.7265625" customWidth="1"/>
    <col min="5" max="5" width="19.54296875" customWidth="1"/>
  </cols>
  <sheetData>
    <row r="1" spans="1:7" ht="97.5" customHeight="1" x14ac:dyDescent="0.35">
      <c r="A1" s="285" t="s">
        <v>78</v>
      </c>
      <c r="B1" s="286"/>
      <c r="C1" s="286"/>
      <c r="D1" s="286"/>
      <c r="E1" s="287"/>
      <c r="F1" s="1"/>
      <c r="G1" s="1"/>
    </row>
    <row r="2" spans="1:7" ht="29.25" customHeight="1" x14ac:dyDescent="0.45">
      <c r="A2" s="288" t="s">
        <v>77</v>
      </c>
      <c r="B2" s="289"/>
      <c r="C2" s="289"/>
      <c r="D2" s="289"/>
      <c r="E2" s="290"/>
      <c r="F2" s="2"/>
      <c r="G2" s="2"/>
    </row>
    <row r="3" spans="1:7" ht="27" customHeight="1" thickBot="1" x14ac:dyDescent="0.5">
      <c r="A3" s="291" t="s">
        <v>84</v>
      </c>
      <c r="B3" s="292"/>
      <c r="C3" s="292"/>
      <c r="D3" s="293"/>
      <c r="E3" s="294"/>
      <c r="F3" s="2"/>
      <c r="G3" s="2"/>
    </row>
    <row r="4" spans="1:7" ht="32.25" customHeight="1" thickBot="1" x14ac:dyDescent="0.5">
      <c r="A4" s="300" t="s">
        <v>38</v>
      </c>
      <c r="B4" s="301"/>
      <c r="C4" s="302" t="s">
        <v>39</v>
      </c>
      <c r="D4" s="303"/>
      <c r="E4" s="304"/>
      <c r="F4" s="2"/>
      <c r="G4" s="2"/>
    </row>
    <row r="5" spans="1:7" ht="15.75" customHeight="1" thickBot="1" x14ac:dyDescent="0.4">
      <c r="A5" s="296" t="s">
        <v>26</v>
      </c>
      <c r="B5" s="297"/>
      <c r="C5" s="297"/>
      <c r="D5" s="298"/>
      <c r="E5" s="299"/>
    </row>
    <row r="6" spans="1:7" ht="16.5" customHeight="1" x14ac:dyDescent="0.35">
      <c r="A6" s="50" t="s">
        <v>27</v>
      </c>
      <c r="B6" s="51" t="s">
        <v>28</v>
      </c>
      <c r="C6" s="51" t="s">
        <v>29</v>
      </c>
      <c r="D6" s="51" t="s">
        <v>30</v>
      </c>
      <c r="E6" s="52" t="s">
        <v>31</v>
      </c>
    </row>
    <row r="7" spans="1:7" ht="34.5" customHeight="1" x14ac:dyDescent="0.35">
      <c r="A7" s="6"/>
      <c r="B7" s="6"/>
      <c r="C7" s="6"/>
      <c r="D7" s="6"/>
      <c r="E7" s="46"/>
      <c r="F7" s="4"/>
    </row>
    <row r="8" spans="1:7" ht="15.75" customHeight="1" x14ac:dyDescent="0.35">
      <c r="A8" s="295" t="s">
        <v>32</v>
      </c>
      <c r="B8" s="295"/>
      <c r="C8" s="295"/>
      <c r="D8" s="295"/>
      <c r="E8" s="295"/>
    </row>
    <row r="9" spans="1:7" ht="14.25" customHeight="1" x14ac:dyDescent="0.35">
      <c r="A9" s="47" t="s">
        <v>33</v>
      </c>
      <c r="B9" s="48" t="s">
        <v>34</v>
      </c>
      <c r="C9" s="48" t="s">
        <v>28</v>
      </c>
      <c r="D9" s="48" t="s">
        <v>35</v>
      </c>
      <c r="E9" s="49" t="s">
        <v>44</v>
      </c>
    </row>
    <row r="10" spans="1:7" ht="28.5" customHeight="1" x14ac:dyDescent="0.35">
      <c r="A10" s="6"/>
      <c r="B10" s="6"/>
      <c r="C10" s="7"/>
      <c r="D10" s="6"/>
      <c r="E10" s="8"/>
      <c r="F10" s="3"/>
    </row>
    <row r="11" spans="1:7" x14ac:dyDescent="0.35">
      <c r="A11" s="19"/>
      <c r="B11" s="19"/>
      <c r="C11" s="19"/>
      <c r="D11" s="19"/>
      <c r="E11" s="19"/>
    </row>
    <row r="12" spans="1:7" x14ac:dyDescent="0.35">
      <c r="A12" s="19"/>
      <c r="B12" s="19"/>
      <c r="C12" s="19"/>
      <c r="D12" s="19"/>
      <c r="E12" s="19"/>
    </row>
    <row r="13" spans="1:7" x14ac:dyDescent="0.35">
      <c r="A13" s="19"/>
      <c r="B13" s="19"/>
      <c r="C13" s="19"/>
      <c r="D13" s="19"/>
      <c r="E13" s="19"/>
    </row>
    <row r="14" spans="1:7" x14ac:dyDescent="0.35">
      <c r="A14" s="19"/>
      <c r="B14" s="19"/>
      <c r="C14" s="19"/>
      <c r="D14" s="19"/>
      <c r="E14" s="19"/>
    </row>
    <row r="15" spans="1:7" x14ac:dyDescent="0.35">
      <c r="A15" s="19"/>
      <c r="B15" s="19"/>
      <c r="C15" s="19"/>
      <c r="D15" s="19"/>
      <c r="E15" s="19"/>
    </row>
    <row r="16" spans="1:7" x14ac:dyDescent="0.35">
      <c r="A16" s="19"/>
      <c r="B16" s="19"/>
      <c r="C16" s="19"/>
      <c r="D16" s="19"/>
      <c r="E16" s="19"/>
    </row>
    <row r="17" spans="1:5" x14ac:dyDescent="0.35">
      <c r="A17" s="19"/>
      <c r="B17" s="19"/>
      <c r="C17" s="19"/>
      <c r="D17" s="19"/>
      <c r="E17" s="19"/>
    </row>
    <row r="18" spans="1:5" x14ac:dyDescent="0.35">
      <c r="A18" s="19"/>
      <c r="B18" s="19"/>
      <c r="C18" s="19"/>
      <c r="D18" s="19"/>
      <c r="E18" s="19"/>
    </row>
  </sheetData>
  <mergeCells count="7">
    <mergeCell ref="A1:E1"/>
    <mergeCell ref="A2:E2"/>
    <mergeCell ref="A3:E3"/>
    <mergeCell ref="A8:E8"/>
    <mergeCell ref="A5:E5"/>
    <mergeCell ref="A4:B4"/>
    <mergeCell ref="C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ENTRY BY NAME</vt:lpstr>
      <vt:lpstr>INVOICE</vt:lpstr>
      <vt:lpstr>ACCOMODATION</vt:lpstr>
      <vt:lpstr>PHOTOS</vt:lpstr>
      <vt:lpstr>FLIGHT INFO</vt:lpstr>
      <vt:lpstr>INVOICE!Область_печати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2024-08-26T13:26:04Z</dcterms:modified>
</cp:coreProperties>
</file>