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5EA78967-71AC-4426-8B62-68E38E064E0E}" xr6:coauthVersionLast="47" xr6:coauthVersionMax="47" xr10:uidLastSave="{00000000-0000-0000-0000-000000000000}"/>
  <bookViews>
    <workbookView xWindow="20" yWindow="740" windowWidth="19180" windowHeight="10060" tabRatio="665" activeTab="1" xr2:uid="{00000000-000D-0000-FFFF-FFFF00000000}"/>
  </bookViews>
  <sheets>
    <sheet name="ENTRY by Nbr" sheetId="8" r:id="rId1"/>
    <sheet name="1 ENTRY by Name " sheetId="1" r:id="rId2"/>
    <sheet name="3 ACCOMODATION" sheetId="5" r:id="rId3"/>
    <sheet name="4 FLIGHT INFO" sheetId="4" r:id="rId4"/>
    <sheet name="5 VISA" sheetId="7" r:id="rId5"/>
    <sheet name="6 INVOICE" sheetId="3" r:id="rId6"/>
  </sheets>
  <definedNames>
    <definedName name="_xlnm.Print_Area" localSheetId="1">'1 ENTRY by Name '!$A$1:$G$40</definedName>
    <definedName name="_xlnm.Print_Area" localSheetId="2">'3 ACCOMODATION'!$A$1:$R$53</definedName>
    <definedName name="_xlnm.Print_Area" localSheetId="3">'4 FLIGHT INFO'!$A$1:$E$14</definedName>
    <definedName name="_xlnm.Print_Area" localSheetId="4">'5 VISA'!$B$1:$H$41</definedName>
    <definedName name="_xlnm.Print_Area" localSheetId="5">'6 INVOICE'!$A$1:$G$30</definedName>
    <definedName name="_xlnm.Print_Area" localSheetId="0">'ENTRY by Nbr'!$A$1:$H$16</definedName>
  </definedNames>
  <calcPr calcId="191029"/>
</workbook>
</file>

<file path=xl/calcChain.xml><?xml version="1.0" encoding="utf-8"?>
<calcChain xmlns="http://schemas.openxmlformats.org/spreadsheetml/2006/main">
  <c r="F9" i="8" l="1"/>
  <c r="F8" i="8"/>
  <c r="F7" i="8"/>
  <c r="E10" i="8"/>
  <c r="D10" i="8"/>
  <c r="F10" i="8" s="1"/>
  <c r="F24" i="3" l="1"/>
  <c r="F18" i="3"/>
  <c r="F19" i="3"/>
  <c r="F21" i="3"/>
  <c r="A6" i="3" l="1"/>
  <c r="L49" i="5" l="1"/>
  <c r="K10" i="5" s="1"/>
  <c r="P10" i="5" s="1"/>
  <c r="L35" i="5"/>
  <c r="K11" i="5" l="1"/>
  <c r="P11" i="5" s="1"/>
  <c r="P12" i="5" s="1"/>
</calcChain>
</file>

<file path=xl/sharedStrings.xml><?xml version="1.0" encoding="utf-8"?>
<sst xmlns="http://schemas.openxmlformats.org/spreadsheetml/2006/main" count="141" uniqueCount="107">
  <si>
    <t>NR</t>
  </si>
  <si>
    <t>NAME SURNAME</t>
  </si>
  <si>
    <t xml:space="preserve">DATE OF BIRTH </t>
  </si>
  <si>
    <t>CATEGORY</t>
  </si>
  <si>
    <t>CLASS</t>
  </si>
  <si>
    <t>STAFF</t>
  </si>
  <si>
    <t>POSITION</t>
  </si>
  <si>
    <t xml:space="preserve"> Please enter below the required information. The amount to be paid will be calculated automatically.</t>
  </si>
  <si>
    <t>Check-in Date:</t>
  </si>
  <si>
    <t>Check-out Date:</t>
  </si>
  <si>
    <t>HOTEL</t>
  </si>
  <si>
    <t>Person(s)</t>
  </si>
  <si>
    <t>Night(s)</t>
  </si>
  <si>
    <t>Fee</t>
  </si>
  <si>
    <t>Twin room</t>
  </si>
  <si>
    <t>Euro</t>
  </si>
  <si>
    <t>TOTAL:</t>
  </si>
  <si>
    <t>Date:</t>
  </si>
  <si>
    <t>Signature:</t>
  </si>
  <si>
    <t>INVOICE</t>
  </si>
  <si>
    <t>Single Room</t>
  </si>
  <si>
    <t>NR OF ATHLETE</t>
  </si>
  <si>
    <t>AMOUNT</t>
  </si>
  <si>
    <t>ARRIVAL INFORMATION</t>
  </si>
  <si>
    <t>ARRIVAL AIRPORT</t>
  </si>
  <si>
    <t>DEPARTURE INFORMATION</t>
  </si>
  <si>
    <t>GENDER</t>
  </si>
  <si>
    <t>IBSA CAPITATION FEE</t>
  </si>
  <si>
    <t>COUNTRY NAME:</t>
  </si>
  <si>
    <t xml:space="preserve">COUNTRY: </t>
  </si>
  <si>
    <t>TWIN ROOMS</t>
  </si>
  <si>
    <t>Gender F/M</t>
  </si>
  <si>
    <t>Check In Date</t>
  </si>
  <si>
    <t>Check Out Date</t>
  </si>
  <si>
    <t>Total Nights</t>
  </si>
  <si>
    <t>Rooms</t>
  </si>
  <si>
    <t>Family Name</t>
  </si>
  <si>
    <t>First Name</t>
  </si>
  <si>
    <t>Room 1</t>
  </si>
  <si>
    <t>Room 2</t>
  </si>
  <si>
    <t>Room 3</t>
  </si>
  <si>
    <t>Room 4</t>
  </si>
  <si>
    <t>Room 5</t>
  </si>
  <si>
    <t>Room 6</t>
  </si>
  <si>
    <t>(DD-MM-YYYY)</t>
  </si>
  <si>
    <t xml:space="preserve">Total Nights </t>
  </si>
  <si>
    <t>Room 7</t>
  </si>
  <si>
    <t>Room 8</t>
  </si>
  <si>
    <t>Insert NPC Invoice Name &amp; Address</t>
  </si>
  <si>
    <t>COUNTRY:</t>
  </si>
  <si>
    <t>Room Type</t>
  </si>
  <si>
    <t>No. of Nights</t>
  </si>
  <si>
    <t xml:space="preserve">Single Room </t>
  </si>
  <si>
    <t>Twin Room</t>
  </si>
  <si>
    <t>Total Accommodation Fee:</t>
  </si>
  <si>
    <t>SINGLE  ROOMS</t>
  </si>
  <si>
    <t>Room 9</t>
  </si>
  <si>
    <t>Room 10</t>
  </si>
  <si>
    <t>IBSA JUDO GRAND-PRIX TOKYO</t>
    <phoneticPr fontId="2" type="noConversion"/>
  </si>
  <si>
    <t xml:space="preserve">4-5 DECEMBER 2023 </t>
    <phoneticPr fontId="2" type="noConversion"/>
  </si>
  <si>
    <t xml:space="preserve">4 - 5 DECEMBER  2023 </t>
    <phoneticPr fontId="3"/>
  </si>
  <si>
    <t>IBSA JUDO GRAND-PRIX TOKYO</t>
    <phoneticPr fontId="3"/>
  </si>
  <si>
    <t xml:space="preserve">4 -5  DECEMBER 2023 </t>
    <phoneticPr fontId="3"/>
  </si>
  <si>
    <t>judob@joy.ocn.ne.jp</t>
    <phoneticPr fontId="3"/>
  </si>
  <si>
    <t xml:space="preserve">Official Hotel </t>
    <phoneticPr fontId="3"/>
  </si>
  <si>
    <t>KEIO PLAZA HOTEL TOKYO</t>
    <phoneticPr fontId="3"/>
  </si>
  <si>
    <t xml:space="preserve">IBSA JUDO GRAND-PRIX TOKYO </t>
    <phoneticPr fontId="3"/>
  </si>
  <si>
    <t xml:space="preserve">4 - 5 DECEMBER 2023 </t>
    <phoneticPr fontId="3"/>
  </si>
  <si>
    <t>Given Name</t>
  </si>
  <si>
    <t>Date of Birth</t>
  </si>
  <si>
    <t>Passport No</t>
  </si>
  <si>
    <t>Date of Issue</t>
  </si>
  <si>
    <t>Date of Expiry</t>
  </si>
  <si>
    <t>VISA Application From</t>
    <phoneticPr fontId="3"/>
  </si>
  <si>
    <t>Nbr</t>
    <phoneticPr fontId="2" type="noConversion"/>
  </si>
  <si>
    <t>NAME (SURNAME, GIVENNAME)</t>
    <phoneticPr fontId="2" type="noConversion"/>
  </si>
  <si>
    <t>Please make a full payment by bank transfer that will be indicated in the invoice that will be sent to you for payment.</t>
    <phoneticPr fontId="3"/>
  </si>
  <si>
    <t>(Print outs in A3 Size)</t>
    <phoneticPr fontId="3"/>
  </si>
  <si>
    <t>DEPARTURE TIME</t>
    <phoneticPr fontId="3"/>
  </si>
  <si>
    <t>Price per person/per night (EUR)</t>
    <phoneticPr fontId="3"/>
  </si>
  <si>
    <t>Total Cost (EUR)</t>
    <phoneticPr fontId="3"/>
  </si>
  <si>
    <t>Gender F/M</t>
    <phoneticPr fontId="3"/>
  </si>
  <si>
    <t>FLIGHT INFORMATION</t>
    <phoneticPr fontId="3"/>
  </si>
  <si>
    <t>DEPARTING AIRPORT (FROM)</t>
    <phoneticPr fontId="3"/>
  </si>
  <si>
    <t>FLIGHT NUMBER</t>
    <phoneticPr fontId="3"/>
  </si>
  <si>
    <t>ARRIVAL TIME</t>
    <phoneticPr fontId="3"/>
  </si>
  <si>
    <t>DEPARTING AIRPORT</t>
    <phoneticPr fontId="3"/>
  </si>
  <si>
    <t>FLIGHT NUMBER</t>
    <phoneticPr fontId="3"/>
  </si>
  <si>
    <t>DATE OF DEPARTURE</t>
    <phoneticPr fontId="3"/>
  </si>
  <si>
    <t xml:space="preserve">DATE OF ARRIVAL </t>
    <phoneticPr fontId="3"/>
  </si>
  <si>
    <t>Total amount includes Accommodation, meals and Local Transportation etc</t>
    <phoneticPr fontId="3"/>
  </si>
  <si>
    <t>(DD-MM-YYYY)</t>
    <phoneticPr fontId="3"/>
  </si>
  <si>
    <t>Invoice #</t>
    <phoneticPr fontId="3"/>
  </si>
  <si>
    <t>Athletes (J1)</t>
  </si>
  <si>
    <t>Athletes (J2)</t>
  </si>
  <si>
    <t>ENTRY BY NUMBER:</t>
    <phoneticPr fontId="3"/>
  </si>
  <si>
    <t>STAFF</t>
    <phoneticPr fontId="3"/>
  </si>
  <si>
    <t>FEMALE</t>
    <phoneticPr fontId="3"/>
  </si>
  <si>
    <t>MALE</t>
    <phoneticPr fontId="3"/>
  </si>
  <si>
    <t>TOTAL</t>
    <phoneticPr fontId="3"/>
  </si>
  <si>
    <t>Signature:</t>
    <phoneticPr fontId="3"/>
  </si>
  <si>
    <t xml:space="preserve">                                 </t>
    <phoneticPr fontId="3"/>
  </si>
  <si>
    <r>
      <rPr>
        <sz val="13"/>
        <color theme="1"/>
        <rFont val="Arial"/>
        <family val="2"/>
      </rPr>
      <t>PLEASE SEND THIS FORM TO</t>
    </r>
    <r>
      <rPr>
        <b/>
        <sz val="13"/>
        <color rgb="FFFF0000"/>
        <rFont val="Arial"/>
        <family val="2"/>
      </rPr>
      <t xml:space="preserve"> judob@joy.ocn.ne.jp  by 30 September 2023</t>
    </r>
    <phoneticPr fontId="3"/>
  </si>
  <si>
    <r>
      <rPr>
        <sz val="18"/>
        <color theme="1"/>
        <rFont val="Arial"/>
        <family val="2"/>
      </rPr>
      <t>PLEASE SEND THIS FORM TO</t>
    </r>
    <r>
      <rPr>
        <b/>
        <sz val="18"/>
        <color theme="1"/>
        <rFont val="Arial"/>
        <family val="2"/>
      </rPr>
      <t xml:space="preserve"> judob@joy.ocn.ne.jp  by </t>
    </r>
    <r>
      <rPr>
        <b/>
        <u/>
        <sz val="18"/>
        <color rgb="FFFF0000"/>
        <rFont val="Arial"/>
        <family val="2"/>
      </rPr>
      <t>20 October 2023</t>
    </r>
    <phoneticPr fontId="3"/>
  </si>
  <si>
    <r>
      <t xml:space="preserve">Please ensure the below is </t>
    </r>
    <r>
      <rPr>
        <u/>
        <sz val="14"/>
        <color theme="1"/>
        <rFont val="Arial"/>
        <family val="2"/>
      </rPr>
      <t>completed fully</t>
    </r>
    <r>
      <rPr>
        <sz val="14"/>
        <color theme="1"/>
        <rFont val="Arial"/>
        <family val="2"/>
      </rPr>
      <t xml:space="preserve"> for all team members and sent by no later than </t>
    </r>
    <r>
      <rPr>
        <b/>
        <sz val="14"/>
        <color rgb="FFFF0000"/>
        <rFont val="Arial"/>
        <family val="2"/>
      </rPr>
      <t>20 OCTOBER, 2023</t>
    </r>
    <r>
      <rPr>
        <sz val="14"/>
        <color rgb="FFFF0000"/>
        <rFont val="Arial"/>
        <family val="2"/>
      </rPr>
      <t xml:space="preserve"> </t>
    </r>
    <r>
      <rPr>
        <sz val="14"/>
        <color theme="1"/>
        <rFont val="Arial"/>
        <family val="2"/>
      </rPr>
      <t>to:</t>
    </r>
    <phoneticPr fontId="3"/>
  </si>
  <si>
    <t>PLEASE SEND THIS FORM TO judob@joy.ocn.ne.jp  by 20 October 2023</t>
    <phoneticPr fontId="3"/>
  </si>
  <si>
    <r>
      <t xml:space="preserve">ISAS </t>
    </r>
    <r>
      <rPr>
        <b/>
        <sz val="12"/>
        <color theme="1"/>
        <rFont val="ＭＳ Ｐゴシック"/>
        <family val="3"/>
        <charset val="128"/>
      </rPr>
      <t>＃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</si>
</sst>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;@"/>
    <numFmt numFmtId="165" formatCode="d\-mmm\-yyyy"/>
    <numFmt numFmtId="166" formatCode="[$EUR]\ #,##0.00_);[Red]\([$EUR]\ #,##0.00\)"/>
    <numFmt numFmtId="167" formatCode="0.00_ "/>
    <numFmt numFmtId="168" formatCode="[$EUR]\ #,##0.00;[$EUR]\ \-#,##0.00"/>
    <numFmt numFmtId="169" formatCode="[$-409]d\-mmm\-yy;@"/>
  </numFmts>
  <fonts count="45">
    <font>
      <sz val="11"/>
      <color theme="1"/>
      <name val="Calibri"/>
      <family val="2"/>
      <scheme val="minor"/>
    </font>
    <font>
      <sz val="10"/>
      <name val="Arial Tur"/>
      <charset val="162"/>
    </font>
    <font>
      <sz val="8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i/>
      <sz val="9"/>
      <color rgb="FFFF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u/>
      <sz val="18"/>
      <color rgb="FFFF0000"/>
      <name val="Arial"/>
      <family val="2"/>
    </font>
    <font>
      <b/>
      <sz val="18"/>
      <color indexed="8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5" fillId="0" borderId="0" xfId="0" applyFont="1"/>
    <xf numFmtId="0" fontId="5" fillId="3" borderId="0" xfId="0" applyFont="1" applyFill="1"/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1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0" fontId="17" fillId="0" borderId="24" xfId="1" applyFont="1" applyBorder="1"/>
    <xf numFmtId="0" fontId="5" fillId="3" borderId="24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0" borderId="28" xfId="0" applyFont="1" applyBorder="1"/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vertical="center"/>
    </xf>
    <xf numFmtId="0" fontId="5" fillId="0" borderId="5" xfId="0" applyFont="1" applyBorder="1"/>
    <xf numFmtId="0" fontId="5" fillId="0" borderId="8" xfId="0" applyFont="1" applyBorder="1"/>
    <xf numFmtId="0" fontId="5" fillId="0" borderId="9" xfId="0" applyFont="1" applyBorder="1"/>
    <xf numFmtId="0" fontId="17" fillId="0" borderId="0" xfId="1" applyFont="1"/>
    <xf numFmtId="0" fontId="6" fillId="0" borderId="0" xfId="0" applyFont="1"/>
    <xf numFmtId="0" fontId="20" fillId="0" borderId="0" xfId="1" applyFont="1"/>
    <xf numFmtId="0" fontId="21" fillId="6" borderId="36" xfId="0" applyFont="1" applyFill="1" applyBorder="1"/>
    <xf numFmtId="0" fontId="21" fillId="6" borderId="11" xfId="0" applyFont="1" applyFill="1" applyBorder="1"/>
    <xf numFmtId="0" fontId="21" fillId="6" borderId="12" xfId="0" applyFont="1" applyFill="1" applyBorder="1"/>
    <xf numFmtId="0" fontId="22" fillId="0" borderId="3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20" fontId="22" fillId="0" borderId="5" xfId="0" applyNumberFormat="1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/>
    </xf>
    <xf numFmtId="0" fontId="4" fillId="0" borderId="0" xfId="0" applyFont="1"/>
    <xf numFmtId="0" fontId="21" fillId="6" borderId="17" xfId="0" applyFont="1" applyFill="1" applyBorder="1"/>
    <xf numFmtId="0" fontId="21" fillId="6" borderId="39" xfId="0" applyFont="1" applyFill="1" applyBorder="1"/>
    <xf numFmtId="0" fontId="22" fillId="0" borderId="9" xfId="0" applyFont="1" applyBorder="1" applyAlignment="1">
      <alignment horizontal="center" vertical="center"/>
    </xf>
    <xf numFmtId="0" fontId="5" fillId="3" borderId="28" xfId="0" applyFont="1" applyFill="1" applyBorder="1"/>
    <xf numFmtId="0" fontId="24" fillId="3" borderId="18" xfId="1" applyFont="1" applyFill="1" applyBorder="1"/>
    <xf numFmtId="0" fontId="24" fillId="3" borderId="0" xfId="1" applyFont="1" applyFill="1"/>
    <xf numFmtId="0" fontId="24" fillId="3" borderId="29" xfId="1" applyFont="1" applyFill="1" applyBorder="1"/>
    <xf numFmtId="0" fontId="30" fillId="0" borderId="35" xfId="1" applyFont="1" applyBorder="1" applyAlignment="1">
      <alignment horizontal="left" vertical="top"/>
    </xf>
    <xf numFmtId="0" fontId="32" fillId="0" borderId="35" xfId="1" applyFont="1" applyBorder="1"/>
    <xf numFmtId="0" fontId="32" fillId="0" borderId="5" xfId="1" applyFont="1" applyBorder="1" applyAlignment="1">
      <alignment horizontal="right"/>
    </xf>
    <xf numFmtId="0" fontId="24" fillId="0" borderId="8" xfId="1" applyFont="1" applyBorder="1"/>
    <xf numFmtId="0" fontId="24" fillId="0" borderId="33" xfId="1" applyFont="1" applyBorder="1"/>
    <xf numFmtId="0" fontId="32" fillId="9" borderId="35" xfId="1" applyFont="1" applyFill="1" applyBorder="1"/>
    <xf numFmtId="0" fontId="32" fillId="0" borderId="37" xfId="1" applyFont="1" applyBorder="1"/>
    <xf numFmtId="0" fontId="24" fillId="0" borderId="17" xfId="1" applyFont="1" applyBorder="1"/>
    <xf numFmtId="0" fontId="24" fillId="0" borderId="29" xfId="1" applyFont="1" applyBorder="1"/>
    <xf numFmtId="0" fontId="32" fillId="0" borderId="1" xfId="1" applyFont="1" applyBorder="1"/>
    <xf numFmtId="0" fontId="23" fillId="0" borderId="0" xfId="1" applyFont="1"/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2" fillId="4" borderId="2" xfId="0" applyFont="1" applyFill="1" applyBorder="1" applyAlignment="1">
      <alignment vertical="center"/>
    </xf>
    <xf numFmtId="0" fontId="5" fillId="0" borderId="19" xfId="0" applyFont="1" applyBorder="1"/>
    <xf numFmtId="0" fontId="34" fillId="0" borderId="57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5" fillId="0" borderId="35" xfId="0" applyFont="1" applyBorder="1"/>
    <xf numFmtId="0" fontId="5" fillId="0" borderId="38" xfId="0" applyFont="1" applyBorder="1"/>
    <xf numFmtId="0" fontId="5" fillId="0" borderId="56" xfId="0" applyFont="1" applyBorder="1"/>
    <xf numFmtId="0" fontId="12" fillId="2" borderId="35" xfId="0" applyFont="1" applyFill="1" applyBorder="1"/>
    <xf numFmtId="0" fontId="12" fillId="2" borderId="5" xfId="0" applyFont="1" applyFill="1" applyBorder="1"/>
    <xf numFmtId="0" fontId="12" fillId="2" borderId="8" xfId="0" applyFont="1" applyFill="1" applyBorder="1"/>
    <xf numFmtId="0" fontId="12" fillId="0" borderId="35" xfId="0" applyFont="1" applyBorder="1"/>
    <xf numFmtId="0" fontId="37" fillId="0" borderId="5" xfId="0" applyFont="1" applyBorder="1"/>
    <xf numFmtId="165" fontId="12" fillId="0" borderId="5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14" fontId="37" fillId="0" borderId="5" xfId="0" applyNumberFormat="1" applyFont="1" applyBorder="1"/>
    <xf numFmtId="0" fontId="37" fillId="0" borderId="8" xfId="0" applyFont="1" applyBorder="1"/>
    <xf numFmtId="0" fontId="12" fillId="0" borderId="5" xfId="0" applyFont="1" applyBorder="1"/>
    <xf numFmtId="165" fontId="37" fillId="0" borderId="5" xfId="0" applyNumberFormat="1" applyFont="1" applyBorder="1" applyAlignment="1">
      <alignment horizontal="center" vertical="center"/>
    </xf>
    <xf numFmtId="0" fontId="12" fillId="0" borderId="38" xfId="0" applyFont="1" applyBorder="1"/>
    <xf numFmtId="0" fontId="37" fillId="0" borderId="9" xfId="0" applyFont="1" applyBorder="1"/>
    <xf numFmtId="0" fontId="7" fillId="0" borderId="0" xfId="0" applyFont="1"/>
    <xf numFmtId="0" fontId="11" fillId="0" borderId="0" xfId="0" applyFont="1"/>
    <xf numFmtId="167" fontId="24" fillId="0" borderId="5" xfId="1" applyNumberFormat="1" applyFont="1" applyBorder="1" applyAlignment="1">
      <alignment horizontal="right"/>
    </xf>
    <xf numFmtId="167" fontId="24" fillId="0" borderId="17" xfId="1" applyNumberFormat="1" applyFont="1" applyBorder="1"/>
    <xf numFmtId="167" fontId="32" fillId="0" borderId="1" xfId="1" applyNumberFormat="1" applyFont="1" applyBorder="1"/>
    <xf numFmtId="20" fontId="22" fillId="0" borderId="41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4" fontId="22" fillId="0" borderId="42" xfId="0" applyNumberFormat="1" applyFont="1" applyBorder="1" applyAlignment="1">
      <alignment horizontal="center" vertical="center"/>
    </xf>
    <xf numFmtId="14" fontId="22" fillId="0" borderId="8" xfId="0" applyNumberFormat="1" applyFont="1" applyBorder="1" applyAlignment="1">
      <alignment horizontal="center" vertical="center"/>
    </xf>
    <xf numFmtId="0" fontId="20" fillId="3" borderId="32" xfId="1" applyFont="1" applyFill="1" applyBorder="1" applyAlignment="1">
      <alignment horizontal="center" vertical="center"/>
    </xf>
    <xf numFmtId="0" fontId="20" fillId="3" borderId="24" xfId="1" applyFont="1" applyFill="1" applyBorder="1" applyAlignment="1">
      <alignment horizontal="center" vertical="center"/>
    </xf>
    <xf numFmtId="0" fontId="20" fillId="3" borderId="33" xfId="1" applyFont="1" applyFill="1" applyBorder="1" applyAlignment="1">
      <alignment horizontal="center" vertical="center"/>
    </xf>
    <xf numFmtId="0" fontId="5" fillId="0" borderId="58" xfId="0" applyFont="1" applyBorder="1"/>
    <xf numFmtId="0" fontId="6" fillId="0" borderId="5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9" fillId="0" borderId="8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0" xfId="0" applyFont="1"/>
    <xf numFmtId="0" fontId="19" fillId="0" borderId="24" xfId="0" applyFont="1" applyBorder="1"/>
    <xf numFmtId="0" fontId="6" fillId="0" borderId="24" xfId="0" applyFont="1" applyBorder="1"/>
    <xf numFmtId="0" fontId="5" fillId="0" borderId="24" xfId="0" applyFont="1" applyBorder="1"/>
    <xf numFmtId="0" fontId="37" fillId="0" borderId="0" xfId="0" applyFont="1"/>
    <xf numFmtId="0" fontId="6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24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37" fillId="0" borderId="7" xfId="0" applyFont="1" applyBorder="1"/>
    <xf numFmtId="0" fontId="35" fillId="2" borderId="35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41" fillId="5" borderId="2" xfId="0" applyFont="1" applyFill="1" applyBorder="1" applyAlignment="1">
      <alignment horizontal="center"/>
    </xf>
    <xf numFmtId="0" fontId="41" fillId="5" borderId="3" xfId="0" applyFont="1" applyFill="1" applyBorder="1" applyAlignment="1">
      <alignment horizontal="center"/>
    </xf>
    <xf numFmtId="0" fontId="41" fillId="5" borderId="4" xfId="0" applyFont="1" applyFill="1" applyBorder="1" applyAlignment="1">
      <alignment horizontal="center"/>
    </xf>
    <xf numFmtId="0" fontId="5" fillId="0" borderId="43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6" fillId="5" borderId="2" xfId="0" applyFont="1" applyFill="1" applyBorder="1" applyAlignment="1">
      <alignment horizontal="center"/>
    </xf>
    <xf numFmtId="0" fontId="36" fillId="5" borderId="3" xfId="0" applyFont="1" applyFill="1" applyBorder="1" applyAlignment="1">
      <alignment horizontal="center"/>
    </xf>
    <xf numFmtId="0" fontId="36" fillId="5" borderId="4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35" fillId="2" borderId="39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2" fillId="3" borderId="51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166" fontId="4" fillId="3" borderId="6" xfId="0" applyNumberFormat="1" applyFont="1" applyFill="1" applyBorder="1" applyAlignment="1">
      <alignment horizontal="center" vertical="center" wrapText="1"/>
    </xf>
    <xf numFmtId="166" fontId="4" fillId="3" borderId="22" xfId="0" applyNumberFormat="1" applyFont="1" applyFill="1" applyBorder="1" applyAlignment="1">
      <alignment horizontal="center" vertical="center" wrapText="1"/>
    </xf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45" xfId="0" applyNumberFormat="1" applyFont="1" applyFill="1" applyBorder="1" applyAlignment="1">
      <alignment horizontal="center" vertical="center" wrapText="1"/>
    </xf>
    <xf numFmtId="166" fontId="4" fillId="3" borderId="47" xfId="0" applyNumberFormat="1" applyFont="1" applyFill="1" applyBorder="1" applyAlignment="1">
      <alignment horizontal="center" vertical="center" wrapText="1"/>
    </xf>
    <xf numFmtId="166" fontId="4" fillId="3" borderId="46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6" fillId="3" borderId="0" xfId="0" applyFont="1" applyFill="1" applyAlignment="1">
      <alignment horizontal="center"/>
    </xf>
    <xf numFmtId="0" fontId="15" fillId="3" borderId="5" xfId="0" applyFont="1" applyFill="1" applyBorder="1" applyAlignment="1">
      <alignment horizontal="center" vertical="top" wrapText="1"/>
    </xf>
    <xf numFmtId="166" fontId="4" fillId="3" borderId="10" xfId="0" applyNumberFormat="1" applyFont="1" applyFill="1" applyBorder="1" applyAlignment="1">
      <alignment horizontal="center" vertical="center" wrapText="1"/>
    </xf>
    <xf numFmtId="166" fontId="4" fillId="3" borderId="48" xfId="0" applyNumberFormat="1" applyFont="1" applyFill="1" applyBorder="1" applyAlignment="1">
      <alignment horizontal="center" vertical="center" wrapText="1"/>
    </xf>
    <xf numFmtId="166" fontId="12" fillId="5" borderId="2" xfId="0" applyNumberFormat="1" applyFont="1" applyFill="1" applyBorder="1" applyAlignment="1">
      <alignment horizontal="center" vertical="center"/>
    </xf>
    <xf numFmtId="166" fontId="12" fillId="5" borderId="4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10" borderId="34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4" fillId="8" borderId="54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1" fontId="5" fillId="3" borderId="3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" fontId="5" fillId="3" borderId="54" xfId="0" applyNumberFormat="1" applyFont="1" applyFill="1" applyBorder="1" applyAlignment="1">
      <alignment horizontal="center" vertical="center"/>
    </xf>
    <xf numFmtId="1" fontId="5" fillId="3" borderId="46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169" fontId="5" fillId="3" borderId="25" xfId="0" applyNumberFormat="1" applyFont="1" applyFill="1" applyBorder="1" applyAlignment="1">
      <alignment horizontal="center" vertical="center"/>
    </xf>
    <xf numFmtId="169" fontId="5" fillId="3" borderId="16" xfId="0" applyNumberFormat="1" applyFont="1" applyFill="1" applyBorder="1" applyAlignment="1">
      <alignment horizontal="center" vertical="center"/>
    </xf>
    <xf numFmtId="169" fontId="5" fillId="3" borderId="23" xfId="0" applyNumberFormat="1" applyFont="1" applyFill="1" applyBorder="1" applyAlignment="1">
      <alignment horizontal="center" vertical="center"/>
    </xf>
    <xf numFmtId="169" fontId="5" fillId="3" borderId="53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" fontId="5" fillId="3" borderId="25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53" xfId="0" applyNumberFormat="1" applyFont="1" applyFill="1" applyBorder="1" applyAlignment="1">
      <alignment horizontal="center" vertical="center"/>
    </xf>
    <xf numFmtId="0" fontId="40" fillId="0" borderId="19" xfId="1" applyFont="1" applyBorder="1" applyAlignment="1">
      <alignment horizontal="center"/>
    </xf>
    <xf numFmtId="0" fontId="40" fillId="0" borderId="20" xfId="1" applyFont="1" applyBorder="1" applyAlignment="1">
      <alignment horizontal="center"/>
    </xf>
    <xf numFmtId="0" fontId="40" fillId="0" borderId="28" xfId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4" fillId="7" borderId="4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33" fillId="0" borderId="0" xfId="1" applyFont="1" applyAlignment="1">
      <alignment horizontal="center"/>
    </xf>
    <xf numFmtId="0" fontId="24" fillId="0" borderId="6" xfId="1" applyFont="1" applyBorder="1" applyAlignment="1">
      <alignment horizontal="center"/>
    </xf>
    <xf numFmtId="0" fontId="24" fillId="0" borderId="7" xfId="1" applyFont="1" applyBorder="1" applyAlignment="1">
      <alignment horizontal="center"/>
    </xf>
    <xf numFmtId="0" fontId="24" fillId="0" borderId="25" xfId="1" applyFont="1" applyBorder="1" applyAlignment="1" applyProtection="1">
      <alignment horizontal="center"/>
      <protection locked="0"/>
    </xf>
    <xf numFmtId="0" fontId="24" fillId="0" borderId="16" xfId="1" applyFont="1" applyBorder="1" applyAlignment="1" applyProtection="1">
      <alignment horizontal="center"/>
      <protection locked="0"/>
    </xf>
    <xf numFmtId="168" fontId="24" fillId="0" borderId="25" xfId="1" applyNumberFormat="1" applyFont="1" applyBorder="1" applyAlignment="1" applyProtection="1">
      <alignment horizontal="center"/>
      <protection locked="0"/>
    </xf>
    <xf numFmtId="168" fontId="24" fillId="0" borderId="16" xfId="1" applyNumberFormat="1" applyFont="1" applyBorder="1" applyAlignment="1" applyProtection="1">
      <alignment horizontal="center"/>
      <protection locked="0"/>
    </xf>
    <xf numFmtId="0" fontId="32" fillId="0" borderId="5" xfId="1" applyFont="1" applyBorder="1" applyAlignment="1" applyProtection="1">
      <alignment horizontal="center"/>
      <protection locked="0"/>
    </xf>
    <xf numFmtId="0" fontId="24" fillId="9" borderId="6" xfId="1" applyFont="1" applyFill="1" applyBorder="1" applyAlignment="1">
      <alignment horizontal="center"/>
    </xf>
    <xf numFmtId="0" fontId="24" fillId="9" borderId="10" xfId="1" applyFont="1" applyFill="1" applyBorder="1" applyAlignment="1">
      <alignment horizontal="center"/>
    </xf>
    <xf numFmtId="0" fontId="24" fillId="9" borderId="23" xfId="1" applyFont="1" applyFill="1" applyBorder="1" applyAlignment="1">
      <alignment horizontal="center"/>
    </xf>
    <xf numFmtId="0" fontId="24" fillId="9" borderId="33" xfId="1" applyFont="1" applyFill="1" applyBorder="1" applyAlignment="1">
      <alignment horizontal="center"/>
    </xf>
    <xf numFmtId="0" fontId="17" fillId="0" borderId="0" xfId="1" applyFont="1" applyAlignment="1">
      <alignment horizontal="left" vertical="top"/>
    </xf>
    <xf numFmtId="0" fontId="30" fillId="5" borderId="34" xfId="1" applyFont="1" applyFill="1" applyBorder="1" applyAlignment="1">
      <alignment horizontal="left" vertical="center" wrapText="1"/>
    </xf>
    <xf numFmtId="0" fontId="30" fillId="5" borderId="22" xfId="1" applyFont="1" applyFill="1" applyBorder="1" applyAlignment="1">
      <alignment horizontal="left" vertical="center" wrapText="1"/>
    </xf>
    <xf numFmtId="0" fontId="30" fillId="5" borderId="10" xfId="1" applyFont="1" applyFill="1" applyBorder="1" applyAlignment="1">
      <alignment horizontal="left" vertical="center" wrapText="1"/>
    </xf>
    <xf numFmtId="0" fontId="24" fillId="0" borderId="34" xfId="1" applyFont="1" applyBorder="1" applyAlignment="1">
      <alignment horizontal="left" vertical="center"/>
    </xf>
    <xf numFmtId="0" fontId="24" fillId="0" borderId="22" xfId="1" applyFont="1" applyBorder="1" applyAlignment="1">
      <alignment horizontal="left" vertical="center"/>
    </xf>
    <xf numFmtId="0" fontId="24" fillId="0" borderId="10" xfId="1" applyFont="1" applyBorder="1" applyAlignment="1">
      <alignment horizontal="left" vertical="center"/>
    </xf>
    <xf numFmtId="0" fontId="24" fillId="0" borderId="54" xfId="1" applyFont="1" applyBorder="1" applyAlignment="1">
      <alignment horizontal="left" vertical="center"/>
    </xf>
    <xf numFmtId="0" fontId="24" fillId="0" borderId="47" xfId="1" applyFont="1" applyBorder="1" applyAlignment="1">
      <alignment horizontal="left" vertical="center"/>
    </xf>
    <xf numFmtId="0" fontId="24" fillId="0" borderId="48" xfId="1" applyFont="1" applyBorder="1" applyAlignment="1">
      <alignment horizontal="left" vertical="center"/>
    </xf>
    <xf numFmtId="0" fontId="23" fillId="3" borderId="18" xfId="1" applyFont="1" applyFill="1" applyBorder="1" applyAlignment="1">
      <alignment horizontal="center" vertical="center" wrapText="1"/>
    </xf>
    <xf numFmtId="0" fontId="23" fillId="3" borderId="0" xfId="1" applyFont="1" applyFill="1" applyAlignment="1">
      <alignment horizontal="center" vertical="center" wrapText="1"/>
    </xf>
    <xf numFmtId="0" fontId="23" fillId="3" borderId="29" xfId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3" borderId="18" xfId="1" applyFont="1" applyFill="1" applyBorder="1" applyAlignment="1">
      <alignment horizontal="center" vertical="center"/>
    </xf>
    <xf numFmtId="0" fontId="20" fillId="3" borderId="0" xfId="1" applyFont="1" applyFill="1" applyAlignment="1">
      <alignment horizontal="center" vertical="center"/>
    </xf>
    <xf numFmtId="0" fontId="20" fillId="3" borderId="29" xfId="1" applyFont="1" applyFill="1" applyBorder="1" applyAlignment="1">
      <alignment horizontal="center" vertical="center"/>
    </xf>
    <xf numFmtId="0" fontId="32" fillId="0" borderId="2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6" xfId="1" applyFont="1" applyBorder="1" applyAlignment="1">
      <alignment horizontal="center"/>
    </xf>
    <xf numFmtId="0" fontId="32" fillId="0" borderId="7" xfId="1" applyFont="1" applyBorder="1" applyAlignment="1">
      <alignment horizontal="center"/>
    </xf>
    <xf numFmtId="0" fontId="26" fillId="0" borderId="25" xfId="1" applyFont="1" applyBorder="1" applyAlignment="1" applyProtection="1">
      <alignment horizontal="center" vertical="center" wrapText="1"/>
      <protection locked="0"/>
    </xf>
    <xf numFmtId="0" fontId="26" fillId="0" borderId="26" xfId="1" applyFont="1" applyBorder="1" applyAlignment="1" applyProtection="1">
      <alignment horizontal="center" vertical="center"/>
      <protection locked="0"/>
    </xf>
    <xf numFmtId="0" fontId="26" fillId="0" borderId="31" xfId="1" applyFont="1" applyBorder="1" applyAlignment="1" applyProtection="1">
      <alignment horizontal="center" vertical="center"/>
      <protection locked="0"/>
    </xf>
    <xf numFmtId="0" fontId="26" fillId="0" borderId="21" xfId="1" applyFont="1" applyBorder="1" applyAlignment="1" applyProtection="1">
      <alignment horizontal="center" vertical="center"/>
      <protection locked="0"/>
    </xf>
    <xf numFmtId="0" fontId="26" fillId="0" borderId="0" xfId="1" applyFont="1" applyAlignment="1" applyProtection="1">
      <alignment horizontal="center" vertical="center"/>
      <protection locked="0"/>
    </xf>
    <xf numFmtId="0" fontId="26" fillId="0" borderId="29" xfId="1" applyFont="1" applyBorder="1" applyAlignment="1" applyProtection="1">
      <alignment horizontal="center" vertical="center"/>
      <protection locked="0"/>
    </xf>
    <xf numFmtId="0" fontId="26" fillId="0" borderId="23" xfId="1" applyFont="1" applyBorder="1" applyAlignment="1" applyProtection="1">
      <alignment horizontal="center" vertical="center"/>
      <protection locked="0"/>
    </xf>
    <xf numFmtId="0" fontId="26" fillId="0" borderId="24" xfId="1" applyFont="1" applyBorder="1" applyAlignment="1" applyProtection="1">
      <alignment horizontal="center" vertical="center"/>
      <protection locked="0"/>
    </xf>
    <xf numFmtId="0" fontId="26" fillId="0" borderId="33" xfId="1" applyFont="1" applyBorder="1" applyAlignment="1" applyProtection="1">
      <alignment horizontal="center" vertical="center"/>
      <protection locked="0"/>
    </xf>
    <xf numFmtId="0" fontId="27" fillId="2" borderId="30" xfId="1" applyFont="1" applyFill="1" applyBorder="1" applyAlignment="1">
      <alignment horizontal="center" vertical="center" wrapText="1"/>
    </xf>
    <xf numFmtId="0" fontId="27" fillId="2" borderId="26" xfId="1" applyFont="1" applyFill="1" applyBorder="1" applyAlignment="1">
      <alignment horizontal="center" vertical="center" wrapText="1"/>
    </xf>
    <xf numFmtId="0" fontId="27" fillId="2" borderId="31" xfId="1" applyFont="1" applyFill="1" applyBorder="1" applyAlignment="1">
      <alignment horizontal="center" vertical="center" wrapText="1"/>
    </xf>
    <xf numFmtId="0" fontId="27" fillId="2" borderId="32" xfId="1" applyFont="1" applyFill="1" applyBorder="1" applyAlignment="1">
      <alignment horizontal="center" vertical="center" wrapText="1"/>
    </xf>
    <xf numFmtId="0" fontId="27" fillId="2" borderId="24" xfId="1" applyFont="1" applyFill="1" applyBorder="1" applyAlignment="1">
      <alignment horizontal="center" vertical="center" wrapText="1"/>
    </xf>
    <xf numFmtId="0" fontId="27" fillId="2" borderId="33" xfId="1" applyFont="1" applyFill="1" applyBorder="1" applyAlignment="1">
      <alignment horizontal="center" vertical="center" wrapText="1"/>
    </xf>
    <xf numFmtId="0" fontId="28" fillId="0" borderId="34" xfId="1" applyFont="1" applyBorder="1" applyAlignment="1">
      <alignment horizontal="center" vertical="center"/>
    </xf>
    <xf numFmtId="0" fontId="29" fillId="0" borderId="22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0" fontId="17" fillId="4" borderId="37" xfId="1" applyFont="1" applyFill="1" applyBorder="1" applyAlignment="1">
      <alignment horizontal="center" vertical="center"/>
    </xf>
    <xf numFmtId="0" fontId="17" fillId="4" borderId="27" xfId="1" applyFont="1" applyFill="1" applyBorder="1" applyAlignment="1">
      <alignment horizontal="center" vertical="center"/>
    </xf>
    <xf numFmtId="0" fontId="17" fillId="4" borderId="36" xfId="1" applyFont="1" applyFill="1" applyBorder="1" applyAlignment="1">
      <alignment horizontal="center" vertical="center"/>
    </xf>
    <xf numFmtId="14" fontId="31" fillId="0" borderId="6" xfId="1" applyNumberFormat="1" applyFont="1" applyBorder="1" applyAlignment="1" applyProtection="1">
      <alignment horizontal="center" vertical="top"/>
      <protection locked="0"/>
    </xf>
    <xf numFmtId="0" fontId="31" fillId="0" borderId="22" xfId="1" applyFont="1" applyBorder="1" applyAlignment="1" applyProtection="1">
      <alignment horizontal="center" vertical="top"/>
      <protection locked="0"/>
    </xf>
    <xf numFmtId="0" fontId="31" fillId="0" borderId="10" xfId="1" applyFont="1" applyBorder="1" applyAlignment="1" applyProtection="1">
      <alignment horizontal="center" vertical="top"/>
      <protection locked="0"/>
    </xf>
    <xf numFmtId="0" fontId="25" fillId="2" borderId="34" xfId="1" applyFont="1" applyFill="1" applyBorder="1" applyAlignment="1">
      <alignment horizontal="center"/>
    </xf>
    <xf numFmtId="0" fontId="25" fillId="2" borderId="22" xfId="1" applyFont="1" applyFill="1" applyBorder="1" applyAlignment="1">
      <alignment horizontal="center"/>
    </xf>
    <xf numFmtId="0" fontId="25" fillId="2" borderId="1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Medium9"/>
  <colors>
    <mruColors>
      <color rgb="FFFF00FF"/>
      <color rgb="FF3399FF"/>
      <color rgb="FF00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209551</xdr:rowOff>
    </xdr:from>
    <xdr:to>
      <xdr:col>1</xdr:col>
      <xdr:colOff>285750</xdr:colOff>
      <xdr:row>0</xdr:row>
      <xdr:rowOff>1143001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9551"/>
          <a:ext cx="87630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342901</xdr:colOff>
      <xdr:row>0</xdr:row>
      <xdr:rowOff>390525</xdr:rowOff>
    </xdr:from>
    <xdr:to>
      <xdr:col>4</xdr:col>
      <xdr:colOff>361950</xdr:colOff>
      <xdr:row>0</xdr:row>
      <xdr:rowOff>1056115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1" y="390525"/>
          <a:ext cx="2771774" cy="665590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447676</xdr:colOff>
      <xdr:row>0</xdr:row>
      <xdr:rowOff>190501</xdr:rowOff>
    </xdr:from>
    <xdr:to>
      <xdr:col>5</xdr:col>
      <xdr:colOff>81993</xdr:colOff>
      <xdr:row>0</xdr:row>
      <xdr:rowOff>1200151</xdr:rowOff>
    </xdr:to>
    <xdr:pic>
      <xdr:nvPicPr>
        <xdr:cNvPr id="8" name="Resim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1" y="190501"/>
          <a:ext cx="786842" cy="100965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5</xdr:col>
      <xdr:colOff>333375</xdr:colOff>
      <xdr:row>0</xdr:row>
      <xdr:rowOff>200025</xdr:rowOff>
    </xdr:from>
    <xdr:to>
      <xdr:col>6</xdr:col>
      <xdr:colOff>21748</xdr:colOff>
      <xdr:row>0</xdr:row>
      <xdr:rowOff>1228725</xdr:rowOff>
    </xdr:to>
    <xdr:pic>
      <xdr:nvPicPr>
        <xdr:cNvPr id="9" name="Kép 23" descr="IBSA logo Ju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200025"/>
          <a:ext cx="707548" cy="10287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926042</xdr:colOff>
      <xdr:row>0</xdr:row>
      <xdr:rowOff>34374</xdr:rowOff>
    </xdr:from>
    <xdr:to>
      <xdr:col>6</xdr:col>
      <xdr:colOff>71116</xdr:colOff>
      <xdr:row>0</xdr:row>
      <xdr:rowOff>1407620</xdr:rowOff>
    </xdr:to>
    <xdr:pic>
      <xdr:nvPicPr>
        <xdr:cNvPr id="18" name="Kép 23" descr="IBSA logo Jud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169" y="34374"/>
          <a:ext cx="944530" cy="137324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3</xdr:col>
      <xdr:colOff>0</xdr:colOff>
      <xdr:row>0</xdr:row>
      <xdr:rowOff>52255</xdr:rowOff>
    </xdr:from>
    <xdr:to>
      <xdr:col>4</xdr:col>
      <xdr:colOff>12329</xdr:colOff>
      <xdr:row>0</xdr:row>
      <xdr:rowOff>1379316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871" y="52255"/>
          <a:ext cx="1034207" cy="132706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68855</xdr:colOff>
      <xdr:row>0</xdr:row>
      <xdr:rowOff>195091</xdr:rowOff>
    </xdr:from>
    <xdr:to>
      <xdr:col>1</xdr:col>
      <xdr:colOff>1250407</xdr:colOff>
      <xdr:row>0</xdr:row>
      <xdr:rowOff>1468451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801" y="195091"/>
          <a:ext cx="1181552" cy="1273360"/>
        </a:xfrm>
        <a:prstGeom prst="rect">
          <a:avLst/>
        </a:prstGeom>
      </xdr:spPr>
    </xdr:pic>
    <xdr:clientData/>
  </xdr:twoCellAnchor>
  <xdr:twoCellAnchor editAs="oneCell">
    <xdr:from>
      <xdr:col>1</xdr:col>
      <xdr:colOff>1342681</xdr:colOff>
      <xdr:row>0</xdr:row>
      <xdr:rowOff>424608</xdr:rowOff>
    </xdr:from>
    <xdr:to>
      <xdr:col>3</xdr:col>
      <xdr:colOff>628046</xdr:colOff>
      <xdr:row>0</xdr:row>
      <xdr:rowOff>1262348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4006" y="424608"/>
          <a:ext cx="3488675" cy="837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95250</xdr:rowOff>
    </xdr:from>
    <xdr:to>
      <xdr:col>0</xdr:col>
      <xdr:colOff>873125</xdr:colOff>
      <xdr:row>3</xdr:row>
      <xdr:rowOff>172800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95250"/>
          <a:ext cx="793750" cy="855425"/>
        </a:xfrm>
        <a:prstGeom prst="rect">
          <a:avLst/>
        </a:prstGeom>
      </xdr:spPr>
    </xdr:pic>
    <xdr:clientData/>
  </xdr:twoCellAnchor>
  <xdr:twoCellAnchor editAs="oneCell">
    <xdr:from>
      <xdr:col>0</xdr:col>
      <xdr:colOff>1242076</xdr:colOff>
      <xdr:row>1</xdr:row>
      <xdr:rowOff>3536</xdr:rowOff>
    </xdr:from>
    <xdr:to>
      <xdr:col>4</xdr:col>
      <xdr:colOff>383960</xdr:colOff>
      <xdr:row>3</xdr:row>
      <xdr:rowOff>127000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076" y="209911"/>
          <a:ext cx="3769447" cy="718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opLeftCell="A7" workbookViewId="0">
      <selection activeCell="A12" sqref="A12:H12"/>
    </sheetView>
  </sheetViews>
  <sheetFormatPr defaultColWidth="13.453125" defaultRowHeight="14"/>
  <cols>
    <col min="1" max="1" width="8.26953125" style="1" customWidth="1"/>
    <col min="2" max="3" width="10.453125" style="1" customWidth="1"/>
    <col min="4" max="5" width="15.08984375" style="1" customWidth="1"/>
    <col min="6" max="6" width="13.36328125" style="1" customWidth="1"/>
    <col min="7" max="8" width="8.26953125" style="1" customWidth="1"/>
    <col min="9" max="16384" width="13.453125" style="1"/>
  </cols>
  <sheetData>
    <row r="1" spans="1:8" ht="120" customHeight="1">
      <c r="A1" s="11"/>
      <c r="B1" s="12"/>
      <c r="C1" s="12"/>
      <c r="D1" s="12"/>
      <c r="E1" s="12"/>
      <c r="F1" s="12"/>
      <c r="G1" s="12"/>
      <c r="H1" s="13"/>
    </row>
    <row r="2" spans="1:8" ht="25">
      <c r="A2" s="104" t="s">
        <v>58</v>
      </c>
      <c r="B2" s="105"/>
      <c r="C2" s="105"/>
      <c r="D2" s="105"/>
      <c r="E2" s="105"/>
      <c r="F2" s="105"/>
      <c r="G2" s="105"/>
      <c r="H2" s="106"/>
    </row>
    <row r="3" spans="1:8" ht="25">
      <c r="A3" s="104" t="s">
        <v>59</v>
      </c>
      <c r="B3" s="105"/>
      <c r="C3" s="105"/>
      <c r="D3" s="105"/>
      <c r="E3" s="105"/>
      <c r="F3" s="105"/>
      <c r="G3" s="105"/>
      <c r="H3" s="106"/>
    </row>
    <row r="4" spans="1:8" ht="48" customHeight="1">
      <c r="A4" s="116" t="s">
        <v>28</v>
      </c>
      <c r="B4" s="117"/>
      <c r="C4" s="117"/>
      <c r="D4" s="100"/>
      <c r="E4" s="100"/>
      <c r="F4" s="100"/>
      <c r="G4" s="100"/>
      <c r="H4" s="101"/>
    </row>
    <row r="5" spans="1:8" ht="41.25" customHeight="1" thickBot="1">
      <c r="A5" s="20" t="s">
        <v>95</v>
      </c>
    </row>
    <row r="6" spans="1:8" ht="41.25" customHeight="1">
      <c r="A6" s="20"/>
      <c r="B6" s="110"/>
      <c r="C6" s="111"/>
      <c r="D6" s="87" t="s">
        <v>98</v>
      </c>
      <c r="E6" s="87" t="s">
        <v>97</v>
      </c>
      <c r="F6" s="86"/>
    </row>
    <row r="7" spans="1:8" ht="41.25" customHeight="1">
      <c r="B7" s="112" t="s">
        <v>93</v>
      </c>
      <c r="C7" s="113"/>
      <c r="D7" s="88"/>
      <c r="E7" s="88"/>
      <c r="F7" s="89">
        <f>SUM(D7:E7)</f>
        <v>0</v>
      </c>
    </row>
    <row r="8" spans="1:8" ht="41.25" customHeight="1">
      <c r="B8" s="112" t="s">
        <v>94</v>
      </c>
      <c r="C8" s="113"/>
      <c r="D8" s="88"/>
      <c r="E8" s="88"/>
      <c r="F8" s="89">
        <f>SUM(D8:E8)</f>
        <v>0</v>
      </c>
    </row>
    <row r="9" spans="1:8" ht="41.25" customHeight="1">
      <c r="B9" s="112" t="s">
        <v>96</v>
      </c>
      <c r="C9" s="113"/>
      <c r="D9" s="88"/>
      <c r="E9" s="88"/>
      <c r="F9" s="89">
        <f>SUM(D9:E9)</f>
        <v>0</v>
      </c>
    </row>
    <row r="10" spans="1:8" ht="50.25" customHeight="1" thickBot="1">
      <c r="B10" s="114" t="s">
        <v>99</v>
      </c>
      <c r="C10" s="115"/>
      <c r="D10" s="99">
        <f>SUM(D7:D9)</f>
        <v>0</v>
      </c>
      <c r="E10" s="99">
        <f>SUM(E7:E9)</f>
        <v>0</v>
      </c>
      <c r="F10" s="90">
        <f>SUM(D10:E10)</f>
        <v>0</v>
      </c>
    </row>
    <row r="11" spans="1:8" ht="27.75" customHeight="1" thickBot="1">
      <c r="B11" s="96"/>
      <c r="C11" s="97"/>
      <c r="D11" s="97"/>
      <c r="E11" s="98"/>
    </row>
    <row r="12" spans="1:8" ht="23.25" customHeight="1" thickBot="1">
      <c r="A12" s="107" t="s">
        <v>102</v>
      </c>
      <c r="B12" s="108"/>
      <c r="C12" s="108"/>
      <c r="D12" s="108"/>
      <c r="E12" s="108"/>
      <c r="F12" s="108"/>
      <c r="G12" s="108"/>
      <c r="H12" s="109"/>
    </row>
    <row r="13" spans="1:8" ht="36" customHeight="1">
      <c r="A13" s="91" t="s">
        <v>17</v>
      </c>
      <c r="B13" s="92"/>
      <c r="C13" s="92"/>
    </row>
    <row r="14" spans="1:8" ht="20">
      <c r="A14" s="91"/>
      <c r="B14" s="91"/>
      <c r="C14" s="91"/>
    </row>
    <row r="15" spans="1:8" ht="20">
      <c r="A15" s="91" t="s">
        <v>100</v>
      </c>
      <c r="B15" s="93"/>
      <c r="C15" s="94"/>
    </row>
    <row r="16" spans="1:8" ht="15.5">
      <c r="A16" s="95" t="s">
        <v>101</v>
      </c>
    </row>
  </sheetData>
  <mergeCells count="9">
    <mergeCell ref="A2:H2"/>
    <mergeCell ref="A3:H3"/>
    <mergeCell ref="A12:H12"/>
    <mergeCell ref="B6:C6"/>
    <mergeCell ref="B7:C7"/>
    <mergeCell ref="B8:C8"/>
    <mergeCell ref="B9:C9"/>
    <mergeCell ref="B10:C10"/>
    <mergeCell ref="A4:C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38"/>
  <sheetViews>
    <sheetView tabSelected="1" topLeftCell="A19" zoomScale="66" zoomScaleNormal="66" workbookViewId="0">
      <selection activeCell="D24" sqref="D24:E24"/>
    </sheetView>
  </sheetViews>
  <sheetFormatPr defaultColWidth="9.08984375" defaultRowHeight="14"/>
  <cols>
    <col min="1" max="1" width="4.26953125" style="1" bestFit="1" customWidth="1"/>
    <col min="2" max="2" width="37.7265625" style="1" customWidth="1"/>
    <col min="3" max="3" width="17.453125" style="1" customWidth="1"/>
    <col min="4" max="4" width="13.453125" style="1" customWidth="1"/>
    <col min="5" max="5" width="13" style="1" customWidth="1"/>
    <col min="6" max="6" width="10.7265625" style="1" customWidth="1"/>
    <col min="7" max="7" width="16.36328125" style="1" customWidth="1"/>
    <col min="8" max="16384" width="9.08984375" style="1"/>
  </cols>
  <sheetData>
    <row r="1" spans="1:7" ht="120" customHeight="1">
      <c r="A1" s="11"/>
      <c r="B1" s="12"/>
      <c r="C1" s="12"/>
      <c r="D1" s="12"/>
      <c r="E1" s="12"/>
      <c r="F1" s="12"/>
      <c r="G1" s="13"/>
    </row>
    <row r="2" spans="1:7" ht="25">
      <c r="A2" s="104" t="s">
        <v>58</v>
      </c>
      <c r="B2" s="105"/>
      <c r="C2" s="105"/>
      <c r="D2" s="105"/>
      <c r="E2" s="105"/>
      <c r="F2" s="105"/>
      <c r="G2" s="106"/>
    </row>
    <row r="3" spans="1:7" ht="25.5" thickBot="1">
      <c r="A3" s="126" t="s">
        <v>59</v>
      </c>
      <c r="B3" s="127"/>
      <c r="C3" s="127"/>
      <c r="D3" s="127"/>
      <c r="E3" s="127"/>
      <c r="F3" s="127"/>
      <c r="G3" s="128"/>
    </row>
    <row r="4" spans="1:7" ht="48" customHeight="1">
      <c r="A4" s="14" t="s">
        <v>28</v>
      </c>
      <c r="B4" s="15"/>
      <c r="C4" s="132"/>
      <c r="D4" s="132"/>
      <c r="E4" s="132"/>
      <c r="F4" s="132"/>
      <c r="G4" s="133"/>
    </row>
    <row r="5" spans="1:7" ht="24.75" customHeight="1">
      <c r="A5" s="59" t="s">
        <v>74</v>
      </c>
      <c r="B5" s="60" t="s">
        <v>75</v>
      </c>
      <c r="C5" s="60" t="s">
        <v>2</v>
      </c>
      <c r="D5" s="102" t="s">
        <v>106</v>
      </c>
      <c r="E5" s="60" t="s">
        <v>26</v>
      </c>
      <c r="F5" s="60" t="s">
        <v>4</v>
      </c>
      <c r="G5" s="61" t="s">
        <v>3</v>
      </c>
    </row>
    <row r="6" spans="1:7" ht="24.75" customHeight="1">
      <c r="A6" s="62">
        <v>1</v>
      </c>
      <c r="B6" s="63"/>
      <c r="C6" s="64"/>
      <c r="D6" s="103"/>
      <c r="E6" s="65"/>
      <c r="F6" s="66"/>
      <c r="G6" s="67"/>
    </row>
    <row r="7" spans="1:7" ht="24.75" customHeight="1">
      <c r="A7" s="62">
        <v>2</v>
      </c>
      <c r="B7" s="63"/>
      <c r="C7" s="64"/>
      <c r="D7" s="103"/>
      <c r="E7" s="65"/>
      <c r="F7" s="66"/>
      <c r="G7" s="67"/>
    </row>
    <row r="8" spans="1:7" ht="24.75" customHeight="1">
      <c r="A8" s="62">
        <v>3</v>
      </c>
      <c r="B8" s="63"/>
      <c r="C8" s="64"/>
      <c r="D8" s="103"/>
      <c r="E8" s="65"/>
      <c r="F8" s="66"/>
      <c r="G8" s="67"/>
    </row>
    <row r="9" spans="1:7" ht="24.75" customHeight="1">
      <c r="A9" s="62">
        <v>4</v>
      </c>
      <c r="B9" s="63"/>
      <c r="C9" s="64"/>
      <c r="D9" s="103"/>
      <c r="E9" s="65"/>
      <c r="F9" s="66"/>
      <c r="G9" s="67"/>
    </row>
    <row r="10" spans="1:7" ht="24.75" customHeight="1">
      <c r="A10" s="62">
        <v>5</v>
      </c>
      <c r="B10" s="63"/>
      <c r="C10" s="68"/>
      <c r="D10" s="103"/>
      <c r="E10" s="63"/>
      <c r="F10" s="63"/>
      <c r="G10" s="69"/>
    </row>
    <row r="11" spans="1:7" ht="24.75" customHeight="1">
      <c r="A11" s="62">
        <v>6</v>
      </c>
      <c r="B11" s="63"/>
      <c r="C11" s="68"/>
      <c r="D11" s="103"/>
      <c r="E11" s="63"/>
      <c r="F11" s="63"/>
      <c r="G11" s="69"/>
    </row>
    <row r="12" spans="1:7" ht="24.75" customHeight="1">
      <c r="A12" s="62">
        <v>7</v>
      </c>
      <c r="B12" s="63"/>
      <c r="C12" s="68"/>
      <c r="D12" s="103"/>
      <c r="E12" s="63"/>
      <c r="F12" s="63"/>
      <c r="G12" s="69"/>
    </row>
    <row r="13" spans="1:7" ht="24.75" customHeight="1">
      <c r="A13" s="62">
        <v>8</v>
      </c>
      <c r="B13" s="63"/>
      <c r="C13" s="68"/>
      <c r="D13" s="103"/>
      <c r="E13" s="63"/>
      <c r="F13" s="63"/>
      <c r="G13" s="69"/>
    </row>
    <row r="14" spans="1:7" ht="24.75" customHeight="1">
      <c r="A14" s="62">
        <v>9</v>
      </c>
      <c r="B14" s="63"/>
      <c r="C14" s="68"/>
      <c r="D14" s="103"/>
      <c r="E14" s="63"/>
      <c r="F14" s="63"/>
      <c r="G14" s="69"/>
    </row>
    <row r="15" spans="1:7" ht="24.75" customHeight="1">
      <c r="A15" s="62">
        <v>10</v>
      </c>
      <c r="B15" s="63"/>
      <c r="C15" s="68"/>
      <c r="D15" s="103"/>
      <c r="E15" s="63"/>
      <c r="F15" s="63"/>
      <c r="G15" s="69"/>
    </row>
    <row r="16" spans="1:7" ht="24.75" customHeight="1">
      <c r="A16" s="62">
        <v>11</v>
      </c>
      <c r="B16" s="63"/>
      <c r="C16" s="68"/>
      <c r="D16" s="103"/>
      <c r="E16" s="63"/>
      <c r="F16" s="63"/>
      <c r="G16" s="69"/>
    </row>
    <row r="17" spans="1:7" ht="24.75" customHeight="1">
      <c r="A17" s="62">
        <v>12</v>
      </c>
      <c r="B17" s="63"/>
      <c r="C17" s="68"/>
      <c r="D17" s="103"/>
      <c r="E17" s="63"/>
      <c r="F17" s="63"/>
      <c r="G17" s="69"/>
    </row>
    <row r="18" spans="1:7" ht="24.75" customHeight="1">
      <c r="A18" s="62">
        <v>13</v>
      </c>
      <c r="B18" s="63"/>
      <c r="C18" s="68"/>
      <c r="D18" s="103"/>
      <c r="E18" s="63"/>
      <c r="F18" s="63"/>
      <c r="G18" s="69"/>
    </row>
    <row r="19" spans="1:7" ht="24.75" customHeight="1">
      <c r="A19" s="62">
        <v>14</v>
      </c>
      <c r="B19" s="63"/>
      <c r="C19" s="68"/>
      <c r="D19" s="103"/>
      <c r="E19" s="63"/>
      <c r="F19" s="63"/>
      <c r="G19" s="69"/>
    </row>
    <row r="20" spans="1:7" ht="24.75" customHeight="1">
      <c r="A20" s="62">
        <v>15</v>
      </c>
      <c r="B20" s="63"/>
      <c r="C20" s="68"/>
      <c r="D20" s="103"/>
      <c r="E20" s="63"/>
      <c r="F20" s="63"/>
      <c r="G20" s="69"/>
    </row>
    <row r="21" spans="1:7" ht="24.75" customHeight="1">
      <c r="A21" s="62">
        <v>16</v>
      </c>
      <c r="B21" s="63"/>
      <c r="C21" s="68"/>
      <c r="D21" s="103"/>
      <c r="E21" s="63"/>
      <c r="F21" s="63"/>
      <c r="G21" s="69"/>
    </row>
    <row r="22" spans="1:7" ht="24.75" customHeight="1">
      <c r="A22" s="129" t="s">
        <v>5</v>
      </c>
      <c r="B22" s="130"/>
      <c r="C22" s="130"/>
      <c r="D22" s="130"/>
      <c r="E22" s="130"/>
      <c r="F22" s="130"/>
      <c r="G22" s="131"/>
    </row>
    <row r="23" spans="1:7" ht="24.75" customHeight="1">
      <c r="A23" s="59" t="s">
        <v>0</v>
      </c>
      <c r="B23" s="60" t="s">
        <v>1</v>
      </c>
      <c r="C23" s="60" t="s">
        <v>2</v>
      </c>
      <c r="D23" s="134" t="s">
        <v>26</v>
      </c>
      <c r="E23" s="136"/>
      <c r="F23" s="134" t="s">
        <v>6</v>
      </c>
      <c r="G23" s="135"/>
    </row>
    <row r="24" spans="1:7" ht="24.75" customHeight="1">
      <c r="A24" s="62">
        <v>1</v>
      </c>
      <c r="B24" s="70"/>
      <c r="C24" s="71"/>
      <c r="D24" s="118"/>
      <c r="E24" s="119"/>
      <c r="F24" s="118"/>
      <c r="G24" s="123"/>
    </row>
    <row r="25" spans="1:7" ht="24.75" customHeight="1">
      <c r="A25" s="62">
        <v>2</v>
      </c>
      <c r="B25" s="70"/>
      <c r="C25" s="71"/>
      <c r="D25" s="118"/>
      <c r="E25" s="119"/>
      <c r="F25" s="118"/>
      <c r="G25" s="123"/>
    </row>
    <row r="26" spans="1:7" ht="24.75" customHeight="1">
      <c r="A26" s="62">
        <v>3</v>
      </c>
      <c r="B26" s="70"/>
      <c r="C26" s="71"/>
      <c r="D26" s="118"/>
      <c r="E26" s="119"/>
      <c r="F26" s="118"/>
      <c r="G26" s="123"/>
    </row>
    <row r="27" spans="1:7" ht="24.75" customHeight="1">
      <c r="A27" s="62">
        <v>4</v>
      </c>
      <c r="B27" s="70"/>
      <c r="C27" s="71"/>
      <c r="D27" s="118"/>
      <c r="E27" s="119"/>
      <c r="F27" s="118"/>
      <c r="G27" s="123"/>
    </row>
    <row r="28" spans="1:7" ht="24.75" customHeight="1">
      <c r="A28" s="62">
        <v>5</v>
      </c>
      <c r="B28" s="70"/>
      <c r="C28" s="71"/>
      <c r="D28" s="118"/>
      <c r="E28" s="119"/>
      <c r="F28" s="118"/>
      <c r="G28" s="123"/>
    </row>
    <row r="29" spans="1:7" ht="24.75" customHeight="1">
      <c r="A29" s="62">
        <v>6</v>
      </c>
      <c r="B29" s="70"/>
      <c r="C29" s="71"/>
      <c r="D29" s="118"/>
      <c r="E29" s="119"/>
      <c r="F29" s="118"/>
      <c r="G29" s="123"/>
    </row>
    <row r="30" spans="1:7" ht="24.75" customHeight="1">
      <c r="A30" s="62">
        <v>7</v>
      </c>
      <c r="B30" s="63"/>
      <c r="C30" s="63"/>
      <c r="D30" s="118"/>
      <c r="E30" s="119"/>
      <c r="F30" s="118"/>
      <c r="G30" s="123"/>
    </row>
    <row r="31" spans="1:7" ht="24.75" customHeight="1">
      <c r="A31" s="62">
        <v>8</v>
      </c>
      <c r="B31" s="63"/>
      <c r="C31" s="63"/>
      <c r="D31" s="118"/>
      <c r="E31" s="119"/>
      <c r="F31" s="118"/>
      <c r="G31" s="123"/>
    </row>
    <row r="32" spans="1:7" ht="24.75" customHeight="1">
      <c r="A32" s="62">
        <v>9</v>
      </c>
      <c r="B32" s="63"/>
      <c r="C32" s="63"/>
      <c r="D32" s="118"/>
      <c r="E32" s="119"/>
      <c r="F32" s="118"/>
      <c r="G32" s="123"/>
    </row>
    <row r="33" spans="1:7" ht="24.75" customHeight="1">
      <c r="A33" s="62">
        <v>10</v>
      </c>
      <c r="B33" s="63"/>
      <c r="C33" s="63"/>
      <c r="D33" s="118"/>
      <c r="E33" s="119"/>
      <c r="F33" s="118"/>
      <c r="G33" s="123"/>
    </row>
    <row r="34" spans="1:7" ht="24.75" customHeight="1">
      <c r="A34" s="62">
        <v>11</v>
      </c>
      <c r="B34" s="63"/>
      <c r="C34" s="63"/>
      <c r="D34" s="118"/>
      <c r="E34" s="119"/>
      <c r="F34" s="118"/>
      <c r="G34" s="123"/>
    </row>
    <row r="35" spans="1:7" ht="24.75" customHeight="1" thickBot="1">
      <c r="A35" s="72">
        <v>12</v>
      </c>
      <c r="B35" s="73"/>
      <c r="C35" s="73"/>
      <c r="D35" s="118"/>
      <c r="E35" s="119"/>
      <c r="F35" s="124"/>
      <c r="G35" s="125"/>
    </row>
    <row r="36" spans="1:7" ht="23.25" customHeight="1" thickBot="1">
      <c r="A36" s="120" t="s">
        <v>103</v>
      </c>
      <c r="B36" s="121"/>
      <c r="C36" s="121"/>
      <c r="D36" s="121"/>
      <c r="E36" s="121"/>
      <c r="F36" s="121"/>
      <c r="G36" s="122"/>
    </row>
    <row r="37" spans="1:7" ht="15.5">
      <c r="A37" s="21" t="s">
        <v>17</v>
      </c>
    </row>
    <row r="38" spans="1:7" ht="15.5">
      <c r="A38" s="21" t="s">
        <v>18</v>
      </c>
    </row>
  </sheetData>
  <mergeCells count="31">
    <mergeCell ref="D35:E35"/>
    <mergeCell ref="A2:G2"/>
    <mergeCell ref="A3:G3"/>
    <mergeCell ref="A22:G22"/>
    <mergeCell ref="C4:G4"/>
    <mergeCell ref="D25:E25"/>
    <mergeCell ref="F23:G23"/>
    <mergeCell ref="F24:G24"/>
    <mergeCell ref="F25:G25"/>
    <mergeCell ref="D23:E23"/>
    <mergeCell ref="D24:E24"/>
    <mergeCell ref="F29:G29"/>
    <mergeCell ref="F26:G26"/>
    <mergeCell ref="F27:G27"/>
    <mergeCell ref="F28:G28"/>
    <mergeCell ref="D26:E26"/>
    <mergeCell ref="D27:E27"/>
    <mergeCell ref="D28:E28"/>
    <mergeCell ref="D29:E29"/>
    <mergeCell ref="A36:G36"/>
    <mergeCell ref="D30:E30"/>
    <mergeCell ref="D31:E31"/>
    <mergeCell ref="F30:G30"/>
    <mergeCell ref="F31:G31"/>
    <mergeCell ref="F32:G32"/>
    <mergeCell ref="F33:G33"/>
    <mergeCell ref="F34:G34"/>
    <mergeCell ref="F35:G35"/>
    <mergeCell ref="D32:E32"/>
    <mergeCell ref="D33:E33"/>
    <mergeCell ref="D34:E34"/>
  </mergeCells>
  <phoneticPr fontId="2" type="noConversion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R61"/>
  <sheetViews>
    <sheetView topLeftCell="A34" workbookViewId="0">
      <selection activeCell="M11" sqref="M11:O11"/>
    </sheetView>
  </sheetViews>
  <sheetFormatPr defaultColWidth="9" defaultRowHeight="14"/>
  <cols>
    <col min="1" max="1" width="9" style="1"/>
    <col min="2" max="5" width="10.7265625" style="1" customWidth="1"/>
    <col min="6" max="12" width="9" style="1"/>
    <col min="13" max="13" width="11.08984375" style="1" customWidth="1"/>
    <col min="14" max="14" width="12.6328125" style="1" customWidth="1"/>
    <col min="15" max="15" width="13.08984375" style="1" customWidth="1"/>
    <col min="16" max="16384" width="9" style="1"/>
  </cols>
  <sheetData>
    <row r="1" spans="1:18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8">
      <c r="A2" s="2" t="s">
        <v>77</v>
      </c>
      <c r="B2" s="2"/>
      <c r="C2" s="2"/>
      <c r="D2" s="2"/>
      <c r="E2" s="2"/>
      <c r="F2" s="176" t="s">
        <v>61</v>
      </c>
      <c r="G2" s="176"/>
      <c r="H2" s="176"/>
      <c r="I2" s="176"/>
      <c r="J2" s="176"/>
      <c r="K2" s="176"/>
      <c r="L2" s="176"/>
      <c r="M2" s="2"/>
      <c r="N2" s="2"/>
      <c r="O2" s="2"/>
      <c r="P2" s="2"/>
      <c r="Q2" s="2"/>
      <c r="R2" s="2"/>
    </row>
    <row r="3" spans="1:18" ht="18.5" thickBot="1">
      <c r="A3" s="2"/>
      <c r="B3" s="2"/>
      <c r="C3" s="2"/>
      <c r="D3" s="2"/>
      <c r="E3" s="2"/>
      <c r="F3" s="176" t="s">
        <v>62</v>
      </c>
      <c r="G3" s="176"/>
      <c r="H3" s="176"/>
      <c r="I3" s="176"/>
      <c r="J3" s="176"/>
      <c r="K3" s="176"/>
      <c r="L3" s="176"/>
      <c r="M3" s="2"/>
      <c r="N3" s="2"/>
      <c r="O3" s="2"/>
      <c r="P3" s="2"/>
      <c r="Q3" s="2"/>
      <c r="R3" s="2"/>
    </row>
    <row r="4" spans="1:18" ht="20.5" thickBot="1">
      <c r="A4" s="172" t="s">
        <v>104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 t="s">
        <v>63</v>
      </c>
      <c r="P4" s="174"/>
      <c r="Q4" s="174"/>
      <c r="R4" s="175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162" t="s">
        <v>49</v>
      </c>
      <c r="B6" s="162"/>
      <c r="C6" s="163"/>
      <c r="D6" s="164"/>
      <c r="E6" s="164"/>
      <c r="F6" s="164"/>
      <c r="G6" s="165"/>
      <c r="H6" s="2"/>
      <c r="I6" s="3" t="s">
        <v>64</v>
      </c>
      <c r="J6" s="4"/>
      <c r="K6" s="4"/>
      <c r="L6" s="4"/>
      <c r="M6" s="4"/>
      <c r="N6" s="4"/>
      <c r="O6" s="4"/>
      <c r="P6" s="4"/>
      <c r="Q6" s="4"/>
      <c r="R6" s="2"/>
    </row>
    <row r="7" spans="1:18" ht="15" customHeight="1">
      <c r="A7" s="162"/>
      <c r="B7" s="162"/>
      <c r="C7" s="166"/>
      <c r="D7" s="167"/>
      <c r="E7" s="167"/>
      <c r="F7" s="167"/>
      <c r="G7" s="168"/>
      <c r="H7" s="2"/>
      <c r="I7" s="5" t="s">
        <v>65</v>
      </c>
      <c r="J7" s="6"/>
      <c r="K7" s="6"/>
      <c r="L7" s="6"/>
      <c r="M7" s="6"/>
      <c r="N7" s="6"/>
      <c r="O7" s="6"/>
      <c r="P7" s="6"/>
      <c r="Q7" s="6"/>
      <c r="R7" s="2"/>
    </row>
    <row r="8" spans="1:18" ht="15.75" customHeight="1" thickBot="1">
      <c r="A8" s="162"/>
      <c r="B8" s="162"/>
      <c r="C8" s="169"/>
      <c r="D8" s="170"/>
      <c r="E8" s="170"/>
      <c r="F8" s="170"/>
      <c r="G8" s="171"/>
      <c r="H8" s="2"/>
      <c r="I8" s="7"/>
      <c r="J8" s="7"/>
      <c r="K8" s="7"/>
      <c r="L8" s="7"/>
      <c r="M8" s="7"/>
      <c r="N8" s="7"/>
      <c r="O8" s="7"/>
      <c r="P8" s="7"/>
      <c r="Q8" s="7"/>
      <c r="R8" s="2"/>
    </row>
    <row r="9" spans="1:18" ht="15.75" customHeight="1">
      <c r="A9" s="177" t="s">
        <v>48</v>
      </c>
      <c r="B9" s="177"/>
      <c r="C9" s="177"/>
      <c r="D9" s="177"/>
      <c r="E9" s="177"/>
      <c r="F9" s="177"/>
      <c r="G9" s="177"/>
      <c r="H9" s="2"/>
      <c r="I9" s="186" t="s">
        <v>50</v>
      </c>
      <c r="J9" s="188"/>
      <c r="K9" s="186" t="s">
        <v>51</v>
      </c>
      <c r="L9" s="187"/>
      <c r="M9" s="142" t="s">
        <v>79</v>
      </c>
      <c r="N9" s="143"/>
      <c r="O9" s="144"/>
      <c r="P9" s="189" t="s">
        <v>80</v>
      </c>
      <c r="Q9" s="188"/>
      <c r="R9" s="2"/>
    </row>
    <row r="10" spans="1:18" ht="15.75" customHeight="1">
      <c r="A10" s="161"/>
      <c r="B10" s="161"/>
      <c r="C10" s="161"/>
      <c r="D10" s="161"/>
      <c r="E10" s="161"/>
      <c r="F10" s="161"/>
      <c r="G10" s="161"/>
      <c r="H10" s="2"/>
      <c r="I10" s="184" t="s">
        <v>52</v>
      </c>
      <c r="J10" s="185"/>
      <c r="K10" s="192">
        <f>L49</f>
        <v>0</v>
      </c>
      <c r="L10" s="193"/>
      <c r="M10" s="145">
        <v>230</v>
      </c>
      <c r="N10" s="146"/>
      <c r="O10" s="147"/>
      <c r="P10" s="145">
        <f>K10*M10</f>
        <v>0</v>
      </c>
      <c r="Q10" s="178"/>
      <c r="R10" s="2"/>
    </row>
    <row r="11" spans="1:18" ht="15" customHeight="1" thickBot="1">
      <c r="A11" s="161"/>
      <c r="B11" s="161"/>
      <c r="C11" s="161"/>
      <c r="D11" s="161"/>
      <c r="E11" s="161"/>
      <c r="F11" s="161"/>
      <c r="G11" s="161"/>
      <c r="H11" s="2"/>
      <c r="I11" s="190" t="s">
        <v>53</v>
      </c>
      <c r="J11" s="191"/>
      <c r="K11" s="194">
        <f>L35</f>
        <v>0</v>
      </c>
      <c r="L11" s="195"/>
      <c r="M11" s="148">
        <v>180</v>
      </c>
      <c r="N11" s="149"/>
      <c r="O11" s="150"/>
      <c r="P11" s="148">
        <f>K11*M11</f>
        <v>0</v>
      </c>
      <c r="Q11" s="179"/>
      <c r="R11" s="2"/>
    </row>
    <row r="12" spans="1:18" ht="16" thickBot="1">
      <c r="A12" s="161"/>
      <c r="B12" s="161"/>
      <c r="C12" s="161"/>
      <c r="D12" s="161"/>
      <c r="E12" s="161"/>
      <c r="F12" s="161"/>
      <c r="G12" s="161"/>
      <c r="H12" s="2"/>
      <c r="I12" s="2"/>
      <c r="J12" s="2"/>
      <c r="K12" s="2"/>
      <c r="L12" s="2"/>
      <c r="M12" s="182" t="s">
        <v>54</v>
      </c>
      <c r="N12" s="182"/>
      <c r="O12" s="183"/>
      <c r="P12" s="180">
        <f>SUM(P10:Q11)</f>
        <v>0</v>
      </c>
      <c r="Q12" s="181"/>
      <c r="R12" s="2"/>
    </row>
    <row r="13" spans="1:18">
      <c r="A13" s="161"/>
      <c r="B13" s="161"/>
      <c r="C13" s="161"/>
      <c r="D13" s="161"/>
      <c r="E13" s="161"/>
      <c r="F13" s="161"/>
      <c r="G13" s="16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161"/>
      <c r="B14" s="161"/>
      <c r="C14" s="161"/>
      <c r="D14" s="161"/>
      <c r="E14" s="161"/>
      <c r="F14" s="161"/>
      <c r="G14" s="16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161"/>
      <c r="B15" s="161"/>
      <c r="C15" s="161"/>
      <c r="D15" s="161"/>
      <c r="E15" s="161"/>
      <c r="F15" s="161"/>
      <c r="G15" s="16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customHeight="1">
      <c r="A17" s="219" t="s">
        <v>30</v>
      </c>
      <c r="B17" s="220"/>
      <c r="C17" s="220"/>
      <c r="D17" s="220"/>
      <c r="E17" s="221"/>
      <c r="F17" s="222" t="s">
        <v>81</v>
      </c>
      <c r="G17" s="223"/>
      <c r="H17" s="153" t="s">
        <v>32</v>
      </c>
      <c r="I17" s="153"/>
      <c r="J17" s="153" t="s">
        <v>33</v>
      </c>
      <c r="K17" s="153"/>
      <c r="L17" s="226" t="s">
        <v>34</v>
      </c>
      <c r="M17" s="226"/>
      <c r="N17" s="2"/>
      <c r="O17" s="2"/>
      <c r="P17" s="2"/>
      <c r="Q17" s="2"/>
      <c r="R17" s="2"/>
    </row>
    <row r="18" spans="1:18" ht="15.75" customHeight="1">
      <c r="A18" s="8" t="s">
        <v>35</v>
      </c>
      <c r="B18" s="212" t="s">
        <v>36</v>
      </c>
      <c r="C18" s="213"/>
      <c r="D18" s="212" t="s">
        <v>37</v>
      </c>
      <c r="E18" s="213"/>
      <c r="F18" s="224"/>
      <c r="G18" s="225"/>
      <c r="H18" s="211" t="s">
        <v>91</v>
      </c>
      <c r="I18" s="211"/>
      <c r="J18" s="211" t="s">
        <v>44</v>
      </c>
      <c r="K18" s="211"/>
      <c r="L18" s="226"/>
      <c r="M18" s="226"/>
      <c r="N18" s="2"/>
      <c r="O18" s="2"/>
      <c r="P18" s="2"/>
      <c r="Q18" s="2"/>
      <c r="R18" s="2"/>
    </row>
    <row r="19" spans="1:18" ht="15" customHeight="1">
      <c r="A19" s="209" t="s">
        <v>38</v>
      </c>
      <c r="B19" s="199"/>
      <c r="C19" s="200"/>
      <c r="D19" s="199"/>
      <c r="E19" s="200"/>
      <c r="F19" s="199"/>
      <c r="G19" s="200"/>
      <c r="H19" s="215"/>
      <c r="I19" s="216"/>
      <c r="J19" s="215"/>
      <c r="K19" s="216"/>
      <c r="L19" s="227"/>
      <c r="M19" s="228"/>
      <c r="N19" s="2"/>
      <c r="O19" s="2"/>
      <c r="P19" s="2"/>
      <c r="Q19" s="2"/>
      <c r="R19" s="2"/>
    </row>
    <row r="20" spans="1:18">
      <c r="A20" s="214"/>
      <c r="B20" s="199"/>
      <c r="C20" s="200"/>
      <c r="D20" s="199"/>
      <c r="E20" s="200"/>
      <c r="F20" s="199"/>
      <c r="G20" s="200"/>
      <c r="H20" s="217"/>
      <c r="I20" s="218"/>
      <c r="J20" s="217"/>
      <c r="K20" s="218"/>
      <c r="L20" s="229"/>
      <c r="M20" s="230"/>
      <c r="N20" s="2"/>
      <c r="O20" s="2"/>
      <c r="P20" s="2"/>
      <c r="Q20" s="2"/>
      <c r="R20" s="2"/>
    </row>
    <row r="21" spans="1:18">
      <c r="A21" s="209" t="s">
        <v>39</v>
      </c>
      <c r="B21" s="212"/>
      <c r="C21" s="213"/>
      <c r="D21" s="212"/>
      <c r="E21" s="213"/>
      <c r="F21" s="212"/>
      <c r="G21" s="213"/>
      <c r="H21" s="151"/>
      <c r="I21" s="151"/>
      <c r="J21" s="151"/>
      <c r="K21" s="151"/>
      <c r="L21" s="152"/>
      <c r="M21" s="152"/>
      <c r="N21" s="2"/>
      <c r="O21" s="2"/>
      <c r="P21" s="2"/>
      <c r="Q21" s="2"/>
      <c r="R21" s="2"/>
    </row>
    <row r="22" spans="1:18">
      <c r="A22" s="214"/>
      <c r="B22" s="212"/>
      <c r="C22" s="213"/>
      <c r="D22" s="212"/>
      <c r="E22" s="213"/>
      <c r="F22" s="212"/>
      <c r="G22" s="213"/>
      <c r="H22" s="151"/>
      <c r="I22" s="151"/>
      <c r="J22" s="151"/>
      <c r="K22" s="151"/>
      <c r="L22" s="152"/>
      <c r="M22" s="152"/>
      <c r="N22" s="2"/>
      <c r="O22" s="2"/>
      <c r="P22" s="2"/>
      <c r="Q22" s="2"/>
      <c r="R22" s="2"/>
    </row>
    <row r="23" spans="1:18">
      <c r="A23" s="209" t="s">
        <v>40</v>
      </c>
      <c r="B23" s="212"/>
      <c r="C23" s="213"/>
      <c r="D23" s="212"/>
      <c r="E23" s="213"/>
      <c r="F23" s="212"/>
      <c r="G23" s="213"/>
      <c r="H23" s="151"/>
      <c r="I23" s="151"/>
      <c r="J23" s="151"/>
      <c r="K23" s="151"/>
      <c r="L23" s="152"/>
      <c r="M23" s="152"/>
      <c r="N23" s="2"/>
      <c r="O23" s="2"/>
      <c r="P23" s="2"/>
      <c r="Q23" s="2"/>
      <c r="R23" s="2"/>
    </row>
    <row r="24" spans="1:18">
      <c r="A24" s="214"/>
      <c r="B24" s="212"/>
      <c r="C24" s="213"/>
      <c r="D24" s="212"/>
      <c r="E24" s="213"/>
      <c r="F24" s="212"/>
      <c r="G24" s="213"/>
      <c r="H24" s="151"/>
      <c r="I24" s="151"/>
      <c r="J24" s="151"/>
      <c r="K24" s="151"/>
      <c r="L24" s="152"/>
      <c r="M24" s="152"/>
      <c r="N24" s="2"/>
      <c r="O24" s="2"/>
      <c r="P24" s="2"/>
      <c r="Q24" s="2"/>
      <c r="R24" s="2"/>
    </row>
    <row r="25" spans="1:18">
      <c r="A25" s="154" t="s">
        <v>41</v>
      </c>
      <c r="B25" s="153"/>
      <c r="C25" s="153"/>
      <c r="D25" s="153"/>
      <c r="E25" s="153"/>
      <c r="F25" s="153"/>
      <c r="G25" s="153"/>
      <c r="H25" s="151"/>
      <c r="I25" s="151"/>
      <c r="J25" s="151"/>
      <c r="K25" s="151"/>
      <c r="L25" s="152"/>
      <c r="M25" s="152"/>
      <c r="N25" s="2"/>
      <c r="O25" s="2"/>
      <c r="P25" s="2"/>
      <c r="Q25" s="2"/>
      <c r="R25" s="2"/>
    </row>
    <row r="26" spans="1:18">
      <c r="A26" s="154"/>
      <c r="B26" s="153"/>
      <c r="C26" s="153"/>
      <c r="D26" s="153"/>
      <c r="E26" s="153"/>
      <c r="F26" s="153"/>
      <c r="G26" s="153"/>
      <c r="H26" s="151"/>
      <c r="I26" s="151"/>
      <c r="J26" s="151"/>
      <c r="K26" s="151"/>
      <c r="L26" s="152"/>
      <c r="M26" s="152"/>
      <c r="N26" s="2"/>
      <c r="O26" s="2"/>
      <c r="P26" s="2"/>
      <c r="Q26" s="2"/>
      <c r="R26" s="2"/>
    </row>
    <row r="27" spans="1:18">
      <c r="A27" s="154" t="s">
        <v>42</v>
      </c>
      <c r="B27" s="153"/>
      <c r="C27" s="153"/>
      <c r="D27" s="153"/>
      <c r="E27" s="153"/>
      <c r="F27" s="153"/>
      <c r="G27" s="153"/>
      <c r="H27" s="151"/>
      <c r="I27" s="151"/>
      <c r="J27" s="151"/>
      <c r="K27" s="151"/>
      <c r="L27" s="152"/>
      <c r="M27" s="152"/>
      <c r="N27" s="2"/>
      <c r="O27" s="2"/>
      <c r="P27" s="2"/>
      <c r="Q27" s="2"/>
      <c r="R27" s="2"/>
    </row>
    <row r="28" spans="1:18">
      <c r="A28" s="154"/>
      <c r="B28" s="153"/>
      <c r="C28" s="153"/>
      <c r="D28" s="153"/>
      <c r="E28" s="153"/>
      <c r="F28" s="153"/>
      <c r="G28" s="153"/>
      <c r="H28" s="151"/>
      <c r="I28" s="151"/>
      <c r="J28" s="151"/>
      <c r="K28" s="151"/>
      <c r="L28" s="152"/>
      <c r="M28" s="152"/>
      <c r="N28" s="2"/>
      <c r="O28" s="2"/>
      <c r="P28" s="2"/>
      <c r="Q28" s="2"/>
      <c r="R28" s="2"/>
    </row>
    <row r="29" spans="1:18">
      <c r="A29" s="154" t="s">
        <v>43</v>
      </c>
      <c r="B29" s="153"/>
      <c r="C29" s="153"/>
      <c r="D29" s="153"/>
      <c r="E29" s="153"/>
      <c r="F29" s="153"/>
      <c r="G29" s="153"/>
      <c r="H29" s="151"/>
      <c r="I29" s="151"/>
      <c r="J29" s="151"/>
      <c r="K29" s="151"/>
      <c r="L29" s="152"/>
      <c r="M29" s="152"/>
      <c r="N29" s="2"/>
      <c r="O29" s="2"/>
      <c r="P29" s="2"/>
      <c r="Q29" s="2"/>
      <c r="R29" s="2"/>
    </row>
    <row r="30" spans="1:18">
      <c r="A30" s="154"/>
      <c r="B30" s="153"/>
      <c r="C30" s="153"/>
      <c r="D30" s="153"/>
      <c r="E30" s="153"/>
      <c r="F30" s="153"/>
      <c r="G30" s="153"/>
      <c r="H30" s="151"/>
      <c r="I30" s="151"/>
      <c r="J30" s="151"/>
      <c r="K30" s="151"/>
      <c r="L30" s="152"/>
      <c r="M30" s="152"/>
      <c r="N30" s="2"/>
      <c r="O30" s="2"/>
      <c r="P30" s="2"/>
      <c r="Q30" s="2"/>
      <c r="R30" s="2"/>
    </row>
    <row r="31" spans="1:18">
      <c r="A31" s="154" t="s">
        <v>46</v>
      </c>
      <c r="B31" s="153"/>
      <c r="C31" s="153"/>
      <c r="D31" s="153"/>
      <c r="E31" s="153"/>
      <c r="F31" s="153"/>
      <c r="G31" s="153"/>
      <c r="H31" s="151"/>
      <c r="I31" s="151"/>
      <c r="J31" s="151"/>
      <c r="K31" s="151"/>
      <c r="L31" s="152"/>
      <c r="M31" s="152"/>
      <c r="N31" s="2"/>
      <c r="O31" s="2"/>
      <c r="P31" s="2"/>
      <c r="Q31" s="2"/>
      <c r="R31" s="2"/>
    </row>
    <row r="32" spans="1:18" ht="15" customHeight="1">
      <c r="A32" s="154"/>
      <c r="B32" s="153"/>
      <c r="C32" s="153"/>
      <c r="D32" s="153"/>
      <c r="E32" s="153"/>
      <c r="F32" s="153"/>
      <c r="G32" s="153"/>
      <c r="H32" s="151"/>
      <c r="I32" s="151"/>
      <c r="J32" s="151"/>
      <c r="K32" s="151"/>
      <c r="L32" s="152"/>
      <c r="M32" s="152"/>
      <c r="N32" s="2"/>
      <c r="O32" s="2"/>
      <c r="P32" s="2"/>
      <c r="Q32" s="2"/>
      <c r="R32" s="2"/>
    </row>
    <row r="33" spans="1:18">
      <c r="A33" s="154" t="s">
        <v>47</v>
      </c>
      <c r="B33" s="153"/>
      <c r="C33" s="153"/>
      <c r="D33" s="153"/>
      <c r="E33" s="153"/>
      <c r="F33" s="153"/>
      <c r="G33" s="153"/>
      <c r="H33" s="151"/>
      <c r="I33" s="151"/>
      <c r="J33" s="151"/>
      <c r="K33" s="151"/>
      <c r="L33" s="152"/>
      <c r="M33" s="152"/>
      <c r="N33" s="2"/>
      <c r="O33" s="2"/>
      <c r="P33" s="2"/>
      <c r="Q33" s="2"/>
      <c r="R33" s="2"/>
    </row>
    <row r="34" spans="1:18">
      <c r="A34" s="209"/>
      <c r="B34" s="202"/>
      <c r="C34" s="202"/>
      <c r="D34" s="202"/>
      <c r="E34" s="202"/>
      <c r="F34" s="202"/>
      <c r="G34" s="202"/>
      <c r="H34" s="210"/>
      <c r="I34" s="210"/>
      <c r="J34" s="210"/>
      <c r="K34" s="210"/>
      <c r="L34" s="201"/>
      <c r="M34" s="201"/>
      <c r="N34" s="2"/>
      <c r="O34" s="2"/>
      <c r="P34" s="2"/>
      <c r="Q34" s="2"/>
      <c r="R34" s="2"/>
    </row>
    <row r="35" spans="1:18">
      <c r="A35" s="204"/>
      <c r="B35" s="205"/>
      <c r="C35" s="205"/>
      <c r="D35" s="205"/>
      <c r="E35" s="205"/>
      <c r="F35" s="205"/>
      <c r="G35" s="205"/>
      <c r="H35" s="205"/>
      <c r="I35" s="205"/>
      <c r="J35" s="205"/>
      <c r="K35" s="206"/>
      <c r="L35" s="207">
        <f>L19+L21+L23+L25+L27+L29+L31+L33</f>
        <v>0</v>
      </c>
      <c r="M35" s="208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203" t="s">
        <v>55</v>
      </c>
      <c r="B37" s="203"/>
      <c r="C37" s="203"/>
      <c r="D37" s="203"/>
      <c r="E37" s="203"/>
      <c r="F37" s="154" t="s">
        <v>31</v>
      </c>
      <c r="G37" s="154"/>
      <c r="H37" s="153" t="s">
        <v>32</v>
      </c>
      <c r="I37" s="153"/>
      <c r="J37" s="153" t="s">
        <v>33</v>
      </c>
      <c r="K37" s="153"/>
      <c r="L37" s="155" t="s">
        <v>45</v>
      </c>
      <c r="M37" s="156"/>
      <c r="N37" s="2"/>
      <c r="O37" s="2"/>
      <c r="P37" s="2"/>
      <c r="Q37" s="2"/>
      <c r="R37" s="2"/>
    </row>
    <row r="38" spans="1:18">
      <c r="A38" s="8" t="s">
        <v>35</v>
      </c>
      <c r="B38" s="153" t="s">
        <v>36</v>
      </c>
      <c r="C38" s="153"/>
      <c r="D38" s="153" t="s">
        <v>37</v>
      </c>
      <c r="E38" s="153"/>
      <c r="F38" s="154"/>
      <c r="G38" s="154"/>
      <c r="H38" s="211" t="s">
        <v>44</v>
      </c>
      <c r="I38" s="211"/>
      <c r="J38" s="211" t="s">
        <v>44</v>
      </c>
      <c r="K38" s="211"/>
      <c r="L38" s="157"/>
      <c r="M38" s="158"/>
      <c r="N38" s="2"/>
      <c r="O38" s="2"/>
      <c r="P38" s="2"/>
      <c r="Q38" s="2"/>
      <c r="R38" s="2"/>
    </row>
    <row r="39" spans="1:18">
      <c r="A39" s="8" t="s">
        <v>38</v>
      </c>
      <c r="B39" s="199"/>
      <c r="C39" s="200"/>
      <c r="D39" s="159"/>
      <c r="E39" s="159"/>
      <c r="F39" s="159"/>
      <c r="G39" s="159"/>
      <c r="H39" s="196"/>
      <c r="I39" s="196"/>
      <c r="J39" s="196"/>
      <c r="K39" s="196"/>
      <c r="L39" s="197"/>
      <c r="M39" s="198"/>
      <c r="N39" s="2"/>
      <c r="O39" s="2"/>
      <c r="P39" s="2"/>
      <c r="Q39" s="2"/>
      <c r="R39" s="2"/>
    </row>
    <row r="40" spans="1:18">
      <c r="A40" s="8" t="s">
        <v>39</v>
      </c>
      <c r="B40" s="199"/>
      <c r="C40" s="200"/>
      <c r="D40" s="159"/>
      <c r="E40" s="159"/>
      <c r="F40" s="159"/>
      <c r="G40" s="159"/>
      <c r="H40" s="196"/>
      <c r="I40" s="196"/>
      <c r="J40" s="196"/>
      <c r="K40" s="196"/>
      <c r="L40" s="197"/>
      <c r="M40" s="198"/>
      <c r="N40" s="2"/>
      <c r="O40" s="2"/>
      <c r="P40" s="2"/>
      <c r="Q40" s="2"/>
      <c r="R40" s="2"/>
    </row>
    <row r="41" spans="1:18">
      <c r="A41" s="8" t="s">
        <v>40</v>
      </c>
      <c r="B41" s="199"/>
      <c r="C41" s="200"/>
      <c r="D41" s="159"/>
      <c r="E41" s="159"/>
      <c r="F41" s="159"/>
      <c r="G41" s="159"/>
      <c r="H41" s="196"/>
      <c r="I41" s="196"/>
      <c r="J41" s="196"/>
      <c r="K41" s="196"/>
      <c r="L41" s="197"/>
      <c r="M41" s="198"/>
      <c r="N41" s="2"/>
      <c r="O41" s="2"/>
      <c r="P41" s="2"/>
      <c r="Q41" s="2"/>
      <c r="R41" s="2"/>
    </row>
    <row r="42" spans="1:18">
      <c r="A42" s="8" t="s">
        <v>41</v>
      </c>
      <c r="B42" s="199"/>
      <c r="C42" s="200"/>
      <c r="D42" s="199"/>
      <c r="E42" s="200"/>
      <c r="F42" s="199"/>
      <c r="G42" s="200"/>
      <c r="H42" s="196"/>
      <c r="I42" s="196"/>
      <c r="J42" s="196"/>
      <c r="K42" s="196"/>
      <c r="L42" s="197"/>
      <c r="M42" s="198"/>
      <c r="N42" s="2"/>
      <c r="O42" s="2"/>
      <c r="P42" s="2"/>
      <c r="Q42" s="2"/>
      <c r="R42" s="2"/>
    </row>
    <row r="43" spans="1:18">
      <c r="A43" s="8" t="s">
        <v>42</v>
      </c>
      <c r="B43" s="199"/>
      <c r="C43" s="200"/>
      <c r="D43" s="199"/>
      <c r="E43" s="200"/>
      <c r="F43" s="199"/>
      <c r="G43" s="200"/>
      <c r="H43" s="196"/>
      <c r="I43" s="196"/>
      <c r="J43" s="196"/>
      <c r="K43" s="196"/>
      <c r="L43" s="197"/>
      <c r="M43" s="198"/>
      <c r="N43" s="2"/>
      <c r="O43" s="2"/>
      <c r="P43" s="2"/>
      <c r="Q43" s="2"/>
      <c r="R43" s="2"/>
    </row>
    <row r="44" spans="1:18">
      <c r="A44" s="8" t="s">
        <v>43</v>
      </c>
      <c r="B44" s="159"/>
      <c r="C44" s="159"/>
      <c r="D44" s="159"/>
      <c r="E44" s="159"/>
      <c r="F44" s="159"/>
      <c r="G44" s="159"/>
      <c r="H44" s="196"/>
      <c r="I44" s="196"/>
      <c r="J44" s="196"/>
      <c r="K44" s="196"/>
      <c r="L44" s="197"/>
      <c r="M44" s="198"/>
      <c r="N44" s="2"/>
      <c r="O44" s="2"/>
      <c r="P44" s="2"/>
      <c r="Q44" s="2"/>
      <c r="R44" s="2"/>
    </row>
    <row r="45" spans="1:18">
      <c r="A45" s="8" t="s">
        <v>46</v>
      </c>
      <c r="B45" s="159"/>
      <c r="C45" s="159"/>
      <c r="D45" s="159"/>
      <c r="E45" s="159"/>
      <c r="F45" s="159"/>
      <c r="G45" s="159"/>
      <c r="H45" s="196"/>
      <c r="I45" s="196"/>
      <c r="J45" s="196"/>
      <c r="K45" s="196"/>
      <c r="L45" s="197"/>
      <c r="M45" s="198"/>
      <c r="N45" s="2"/>
      <c r="O45" s="2"/>
      <c r="P45" s="2"/>
      <c r="Q45" s="2"/>
      <c r="R45" s="2"/>
    </row>
    <row r="46" spans="1:18">
      <c r="A46" s="8" t="s">
        <v>47</v>
      </c>
      <c r="B46" s="159"/>
      <c r="C46" s="159"/>
      <c r="D46" s="159"/>
      <c r="E46" s="159"/>
      <c r="F46" s="159"/>
      <c r="G46" s="159"/>
      <c r="H46" s="196"/>
      <c r="I46" s="196"/>
      <c r="J46" s="196"/>
      <c r="K46" s="196"/>
      <c r="L46" s="197"/>
      <c r="M46" s="198"/>
      <c r="N46" s="2"/>
      <c r="O46" s="2"/>
      <c r="P46" s="2"/>
      <c r="Q46" s="2"/>
      <c r="R46" s="2"/>
    </row>
    <row r="47" spans="1:18">
      <c r="A47" s="8" t="s">
        <v>56</v>
      </c>
      <c r="B47" s="159"/>
      <c r="C47" s="159"/>
      <c r="D47" s="159"/>
      <c r="E47" s="159"/>
      <c r="F47" s="159"/>
      <c r="G47" s="159"/>
      <c r="H47" s="196"/>
      <c r="I47" s="196"/>
      <c r="J47" s="196"/>
      <c r="K47" s="196"/>
      <c r="L47" s="197"/>
      <c r="M47" s="198"/>
      <c r="N47" s="2"/>
      <c r="O47" s="2"/>
      <c r="P47" s="2"/>
      <c r="Q47" s="2"/>
      <c r="R47" s="2"/>
    </row>
    <row r="48" spans="1:18">
      <c r="A48" s="8" t="s">
        <v>57</v>
      </c>
      <c r="B48" s="159"/>
      <c r="C48" s="159"/>
      <c r="D48" s="159"/>
      <c r="E48" s="159"/>
      <c r="F48" s="159"/>
      <c r="G48" s="159"/>
      <c r="H48" s="196"/>
      <c r="I48" s="196"/>
      <c r="J48" s="196"/>
      <c r="K48" s="196"/>
      <c r="L48" s="197"/>
      <c r="M48" s="198"/>
      <c r="N48" s="2"/>
      <c r="O48" s="2"/>
      <c r="P48" s="2"/>
      <c r="Q48" s="2"/>
      <c r="R48" s="2"/>
    </row>
    <row r="49" spans="1:18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9"/>
      <c r="L49" s="140">
        <f>L39+L40+L41+L44+L45+L46+L47+L48+L42+L43</f>
        <v>0</v>
      </c>
      <c r="M49" s="141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9" t="s">
        <v>17</v>
      </c>
      <c r="B51" s="10"/>
      <c r="C51" s="10"/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9" t="s">
        <v>18</v>
      </c>
      <c r="B52" s="10"/>
      <c r="C52" s="10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</sheetData>
  <mergeCells count="185">
    <mergeCell ref="L17:M18"/>
    <mergeCell ref="B18:C18"/>
    <mergeCell ref="D18:E18"/>
    <mergeCell ref="H18:I18"/>
    <mergeCell ref="J18:K18"/>
    <mergeCell ref="B20:C20"/>
    <mergeCell ref="D20:E20"/>
    <mergeCell ref="F20:G20"/>
    <mergeCell ref="L19:M20"/>
    <mergeCell ref="A19:A20"/>
    <mergeCell ref="B19:C19"/>
    <mergeCell ref="D19:E19"/>
    <mergeCell ref="F19:G19"/>
    <mergeCell ref="H19:I20"/>
    <mergeCell ref="J19:K20"/>
    <mergeCell ref="A17:E17"/>
    <mergeCell ref="F17:G18"/>
    <mergeCell ref="H17:I17"/>
    <mergeCell ref="J17:K17"/>
    <mergeCell ref="L21:M22"/>
    <mergeCell ref="B22:C22"/>
    <mergeCell ref="D22:E22"/>
    <mergeCell ref="F22:G22"/>
    <mergeCell ref="A23:A24"/>
    <mergeCell ref="B23:C23"/>
    <mergeCell ref="D23:E23"/>
    <mergeCell ref="F23:G23"/>
    <mergeCell ref="H23:I24"/>
    <mergeCell ref="J23:K24"/>
    <mergeCell ref="L23:M24"/>
    <mergeCell ref="B24:C24"/>
    <mergeCell ref="D24:E24"/>
    <mergeCell ref="F24:G24"/>
    <mergeCell ref="A21:A22"/>
    <mergeCell ref="B21:C21"/>
    <mergeCell ref="D21:E21"/>
    <mergeCell ref="F21:G21"/>
    <mergeCell ref="H21:I22"/>
    <mergeCell ref="J21:K22"/>
    <mergeCell ref="L31:M32"/>
    <mergeCell ref="B32:C32"/>
    <mergeCell ref="D32:E32"/>
    <mergeCell ref="F32:G32"/>
    <mergeCell ref="A25:A26"/>
    <mergeCell ref="B25:C25"/>
    <mergeCell ref="D25:E25"/>
    <mergeCell ref="F25:G25"/>
    <mergeCell ref="H25:I26"/>
    <mergeCell ref="J25:K26"/>
    <mergeCell ref="L25:M26"/>
    <mergeCell ref="B26:C26"/>
    <mergeCell ref="D26:E26"/>
    <mergeCell ref="F26:G26"/>
    <mergeCell ref="J27:K28"/>
    <mergeCell ref="L27:M28"/>
    <mergeCell ref="D27:E27"/>
    <mergeCell ref="F27:G27"/>
    <mergeCell ref="H27:I28"/>
    <mergeCell ref="H33:I34"/>
    <mergeCell ref="H37:I37"/>
    <mergeCell ref="J37:K37"/>
    <mergeCell ref="B38:C38"/>
    <mergeCell ref="D38:E38"/>
    <mergeCell ref="H38:I38"/>
    <mergeCell ref="J38:K38"/>
    <mergeCell ref="J33:K34"/>
    <mergeCell ref="A31:A32"/>
    <mergeCell ref="B31:C31"/>
    <mergeCell ref="D31:E31"/>
    <mergeCell ref="F31:G31"/>
    <mergeCell ref="H31:I32"/>
    <mergeCell ref="J31:K32"/>
    <mergeCell ref="L33:M34"/>
    <mergeCell ref="B34:C34"/>
    <mergeCell ref="D34:E34"/>
    <mergeCell ref="F34:G34"/>
    <mergeCell ref="A37:E37"/>
    <mergeCell ref="F37:G38"/>
    <mergeCell ref="L39:M39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A35:K35"/>
    <mergeCell ref="L35:M35"/>
    <mergeCell ref="A33:A34"/>
    <mergeCell ref="B33:C33"/>
    <mergeCell ref="D33:E33"/>
    <mergeCell ref="F33:G33"/>
    <mergeCell ref="L41:M41"/>
    <mergeCell ref="B44:C44"/>
    <mergeCell ref="D44:E44"/>
    <mergeCell ref="F44:G44"/>
    <mergeCell ref="H44:I44"/>
    <mergeCell ref="J44:K44"/>
    <mergeCell ref="L44:M44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J43:K43"/>
    <mergeCell ref="H43:I43"/>
    <mergeCell ref="F43:G43"/>
    <mergeCell ref="D43:E43"/>
    <mergeCell ref="B43:C43"/>
    <mergeCell ref="L42:M42"/>
    <mergeCell ref="L43:M43"/>
    <mergeCell ref="L47:M47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A1:R1"/>
    <mergeCell ref="A10:G15"/>
    <mergeCell ref="A6:B8"/>
    <mergeCell ref="C6:G8"/>
    <mergeCell ref="A4:N4"/>
    <mergeCell ref="O4:R4"/>
    <mergeCell ref="F2:L2"/>
    <mergeCell ref="F3:L3"/>
    <mergeCell ref="A9:G9"/>
    <mergeCell ref="P10:Q10"/>
    <mergeCell ref="P11:Q11"/>
    <mergeCell ref="P12:Q12"/>
    <mergeCell ref="M12:O12"/>
    <mergeCell ref="I10:J10"/>
    <mergeCell ref="K9:L9"/>
    <mergeCell ref="I9:J9"/>
    <mergeCell ref="P9:Q9"/>
    <mergeCell ref="I11:J11"/>
    <mergeCell ref="K10:L10"/>
    <mergeCell ref="K11:L11"/>
    <mergeCell ref="A49:K49"/>
    <mergeCell ref="L49:M49"/>
    <mergeCell ref="M9:O9"/>
    <mergeCell ref="M10:O10"/>
    <mergeCell ref="M11:O11"/>
    <mergeCell ref="H29:I30"/>
    <mergeCell ref="J29:K30"/>
    <mergeCell ref="L29:M30"/>
    <mergeCell ref="B30:C30"/>
    <mergeCell ref="D30:E30"/>
    <mergeCell ref="F30:G30"/>
    <mergeCell ref="B28:C28"/>
    <mergeCell ref="D28:E28"/>
    <mergeCell ref="F28:G28"/>
    <mergeCell ref="A29:A30"/>
    <mergeCell ref="B29:C29"/>
    <mergeCell ref="D29:E29"/>
    <mergeCell ref="F29:G29"/>
    <mergeCell ref="L37:M38"/>
    <mergeCell ref="A27:A28"/>
    <mergeCell ref="B27:C27"/>
    <mergeCell ref="B46:C46"/>
    <mergeCell ref="D46:E46"/>
    <mergeCell ref="F46:G46"/>
  </mergeCells>
  <phoneticPr fontId="3"/>
  <printOptions horizontalCentered="1"/>
  <pageMargins left="0.31496062992125984" right="0.31496062992125984" top="0.35433070866141736" bottom="0.15748031496062992" header="0.31496062992125984" footer="0.31496062992125984"/>
  <pageSetup paperSize="8"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G14"/>
  <sheetViews>
    <sheetView topLeftCell="A10" zoomScale="130" zoomScaleNormal="130" workbookViewId="0">
      <selection activeCell="A15" sqref="A15"/>
    </sheetView>
  </sheetViews>
  <sheetFormatPr defaultColWidth="9.08984375" defaultRowHeight="14"/>
  <cols>
    <col min="1" max="1" width="25.7265625" style="1" customWidth="1"/>
    <col min="2" max="2" width="21.08984375" style="1" bestFit="1" customWidth="1"/>
    <col min="3" max="3" width="17.26953125" style="1" customWidth="1"/>
    <col min="4" max="4" width="18.6328125" style="1" customWidth="1"/>
    <col min="5" max="5" width="20.7265625" style="1" bestFit="1" customWidth="1"/>
    <col min="6" max="16384" width="9.08984375" style="1"/>
  </cols>
  <sheetData>
    <row r="1" spans="1:7" ht="23">
      <c r="A1" s="231" t="s">
        <v>82</v>
      </c>
      <c r="B1" s="232"/>
      <c r="C1" s="232"/>
      <c r="D1" s="232"/>
      <c r="E1" s="233"/>
      <c r="F1" s="21"/>
      <c r="G1" s="21"/>
    </row>
    <row r="2" spans="1:7" ht="18">
      <c r="A2" s="234" t="s">
        <v>66</v>
      </c>
      <c r="B2" s="235"/>
      <c r="C2" s="235"/>
      <c r="D2" s="235"/>
      <c r="E2" s="236"/>
      <c r="F2" s="20"/>
      <c r="G2" s="20"/>
    </row>
    <row r="3" spans="1:7" ht="18.5" thickBot="1">
      <c r="A3" s="237" t="s">
        <v>67</v>
      </c>
      <c r="B3" s="238"/>
      <c r="C3" s="238"/>
      <c r="D3" s="239"/>
      <c r="E3" s="240"/>
      <c r="F3" s="20"/>
      <c r="G3" s="20"/>
    </row>
    <row r="4" spans="1:7" ht="32.25" customHeight="1" thickBot="1">
      <c r="A4" s="248" t="s">
        <v>28</v>
      </c>
      <c r="B4" s="249"/>
      <c r="C4" s="250"/>
      <c r="D4" s="251"/>
      <c r="E4" s="252"/>
      <c r="F4" s="20"/>
      <c r="G4" s="20"/>
    </row>
    <row r="5" spans="1:7" ht="15.75" customHeight="1" thickBot="1">
      <c r="A5" s="244" t="s">
        <v>23</v>
      </c>
      <c r="B5" s="245"/>
      <c r="C5" s="245"/>
      <c r="D5" s="246"/>
      <c r="E5" s="247"/>
    </row>
    <row r="6" spans="1:7" ht="16.5" customHeight="1">
      <c r="A6" s="22" t="s">
        <v>83</v>
      </c>
      <c r="B6" s="23" t="s">
        <v>24</v>
      </c>
      <c r="C6" s="23" t="s">
        <v>84</v>
      </c>
      <c r="D6" s="23" t="s">
        <v>85</v>
      </c>
      <c r="E6" s="24" t="s">
        <v>89</v>
      </c>
    </row>
    <row r="7" spans="1:7" ht="34.5" customHeight="1">
      <c r="A7" s="25"/>
      <c r="B7" s="26"/>
      <c r="C7" s="27"/>
      <c r="D7" s="26"/>
      <c r="E7" s="28"/>
      <c r="F7" s="29"/>
    </row>
    <row r="8" spans="1:7" ht="34.5" customHeight="1">
      <c r="A8" s="25"/>
      <c r="B8" s="26"/>
      <c r="C8" s="27"/>
      <c r="D8" s="26"/>
      <c r="E8" s="28"/>
      <c r="F8" s="29"/>
    </row>
    <row r="9" spans="1:7" ht="15.75" customHeight="1">
      <c r="A9" s="241" t="s">
        <v>25</v>
      </c>
      <c r="B9" s="242"/>
      <c r="C9" s="242"/>
      <c r="D9" s="242"/>
      <c r="E9" s="243"/>
    </row>
    <row r="10" spans="1:7" ht="14.25" customHeight="1">
      <c r="A10" s="22" t="s">
        <v>86</v>
      </c>
      <c r="B10" s="30" t="s">
        <v>78</v>
      </c>
      <c r="C10" s="30" t="s">
        <v>87</v>
      </c>
      <c r="D10" s="30" t="s">
        <v>88</v>
      </c>
      <c r="E10" s="31"/>
    </row>
    <row r="11" spans="1:7" ht="28.5" customHeight="1">
      <c r="A11" s="26"/>
      <c r="B11" s="27"/>
      <c r="C11" s="26"/>
      <c r="D11" s="26"/>
      <c r="E11" s="82"/>
      <c r="F11" s="29"/>
    </row>
    <row r="12" spans="1:7" ht="28.5" customHeight="1" thickBot="1">
      <c r="A12" s="32"/>
      <c r="B12" s="79"/>
      <c r="C12" s="80"/>
      <c r="D12" s="80"/>
      <c r="E12" s="81"/>
      <c r="F12" s="29"/>
    </row>
    <row r="14" spans="1:7">
      <c r="A14" s="1" t="s">
        <v>105</v>
      </c>
    </row>
  </sheetData>
  <mergeCells count="7">
    <mergeCell ref="A1:E1"/>
    <mergeCell ref="A2:E2"/>
    <mergeCell ref="A3:E3"/>
    <mergeCell ref="A9:E9"/>
    <mergeCell ref="A5:E5"/>
    <mergeCell ref="A4:B4"/>
    <mergeCell ref="C4:E4"/>
  </mergeCells>
  <phoneticPr fontId="3"/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40"/>
  <sheetViews>
    <sheetView showGridLines="0" topLeftCell="A22" workbookViewId="0">
      <selection activeCell="B41" sqref="B41"/>
    </sheetView>
  </sheetViews>
  <sheetFormatPr defaultColWidth="9" defaultRowHeight="14"/>
  <cols>
    <col min="1" max="1" width="9" style="1"/>
    <col min="2" max="2" width="3.7265625" style="1" customWidth="1"/>
    <col min="3" max="4" width="16.6328125" style="1" customWidth="1"/>
    <col min="5" max="7" width="14.26953125" style="1" customWidth="1"/>
    <col min="8" max="8" width="11.26953125" style="1" customWidth="1"/>
    <col min="9" max="16384" width="9" style="1"/>
  </cols>
  <sheetData>
    <row r="1" spans="2:8" ht="21" customHeight="1">
      <c r="B1" s="255" t="s">
        <v>73</v>
      </c>
      <c r="C1" s="255"/>
      <c r="D1" s="255"/>
      <c r="E1" s="255"/>
      <c r="F1" s="255"/>
      <c r="G1" s="255"/>
      <c r="H1" s="255"/>
    </row>
    <row r="2" spans="2:8" ht="18">
      <c r="B2" s="253" t="s">
        <v>66</v>
      </c>
      <c r="C2" s="253"/>
      <c r="D2" s="253"/>
      <c r="E2" s="253"/>
      <c r="F2" s="253"/>
      <c r="G2" s="253"/>
      <c r="H2" s="20"/>
    </row>
    <row r="3" spans="2:8" ht="18.5" thickBot="1">
      <c r="B3" s="254" t="s">
        <v>67</v>
      </c>
      <c r="C3" s="254"/>
      <c r="D3" s="254"/>
      <c r="E3" s="254"/>
      <c r="F3" s="254"/>
      <c r="G3" s="253"/>
      <c r="H3" s="20"/>
    </row>
    <row r="4" spans="2:8" ht="32.25" customHeight="1" thickBot="1">
      <c r="B4" s="51" t="s">
        <v>28</v>
      </c>
      <c r="C4" s="48"/>
      <c r="D4" s="49"/>
      <c r="E4" s="50"/>
      <c r="F4" s="50"/>
      <c r="G4" s="20"/>
      <c r="H4" s="20"/>
    </row>
    <row r="5" spans="2:8" ht="14.5" thickBot="1"/>
    <row r="6" spans="2:8" ht="28">
      <c r="B6" s="52"/>
      <c r="C6" s="53" t="s">
        <v>36</v>
      </c>
      <c r="D6" s="54" t="s">
        <v>68</v>
      </c>
      <c r="E6" s="53" t="s">
        <v>69</v>
      </c>
      <c r="F6" s="54" t="s">
        <v>70</v>
      </c>
      <c r="G6" s="53" t="s">
        <v>71</v>
      </c>
      <c r="H6" s="55" t="s">
        <v>72</v>
      </c>
    </row>
    <row r="7" spans="2:8">
      <c r="B7" s="56">
        <v>1</v>
      </c>
      <c r="C7" s="16"/>
      <c r="D7" s="16"/>
      <c r="E7" s="16"/>
      <c r="F7" s="16"/>
      <c r="G7" s="16"/>
      <c r="H7" s="17"/>
    </row>
    <row r="8" spans="2:8">
      <c r="B8" s="56">
        <v>2</v>
      </c>
      <c r="C8" s="16"/>
      <c r="D8" s="16"/>
      <c r="E8" s="16"/>
      <c r="F8" s="16"/>
      <c r="G8" s="16"/>
      <c r="H8" s="17"/>
    </row>
    <row r="9" spans="2:8">
      <c r="B9" s="56">
        <v>3</v>
      </c>
      <c r="C9" s="16"/>
      <c r="D9" s="16"/>
      <c r="E9" s="16"/>
      <c r="F9" s="16"/>
      <c r="G9" s="16"/>
      <c r="H9" s="17"/>
    </row>
    <row r="10" spans="2:8">
      <c r="B10" s="56">
        <v>4</v>
      </c>
      <c r="C10" s="16"/>
      <c r="D10" s="16"/>
      <c r="E10" s="16"/>
      <c r="F10" s="16"/>
      <c r="G10" s="16"/>
      <c r="H10" s="17"/>
    </row>
    <row r="11" spans="2:8">
      <c r="B11" s="56">
        <v>5</v>
      </c>
      <c r="C11" s="16"/>
      <c r="D11" s="16"/>
      <c r="E11" s="16"/>
      <c r="F11" s="16"/>
      <c r="G11" s="16"/>
      <c r="H11" s="17"/>
    </row>
    <row r="12" spans="2:8">
      <c r="B12" s="56">
        <v>6</v>
      </c>
      <c r="C12" s="16"/>
      <c r="D12" s="16"/>
      <c r="E12" s="16"/>
      <c r="F12" s="16"/>
      <c r="G12" s="16"/>
      <c r="H12" s="17"/>
    </row>
    <row r="13" spans="2:8">
      <c r="B13" s="56">
        <v>7</v>
      </c>
      <c r="C13" s="16"/>
      <c r="D13" s="16"/>
      <c r="E13" s="16"/>
      <c r="F13" s="16"/>
      <c r="G13" s="16"/>
      <c r="H13" s="17"/>
    </row>
    <row r="14" spans="2:8">
      <c r="B14" s="56">
        <v>8</v>
      </c>
      <c r="C14" s="16"/>
      <c r="D14" s="16"/>
      <c r="E14" s="16"/>
      <c r="F14" s="16"/>
      <c r="G14" s="16"/>
      <c r="H14" s="17"/>
    </row>
    <row r="15" spans="2:8">
      <c r="B15" s="56">
        <v>9</v>
      </c>
      <c r="C15" s="16"/>
      <c r="D15" s="16"/>
      <c r="E15" s="16"/>
      <c r="F15" s="16"/>
      <c r="G15" s="16"/>
      <c r="H15" s="17"/>
    </row>
    <row r="16" spans="2:8">
      <c r="B16" s="56">
        <v>10</v>
      </c>
      <c r="C16" s="16"/>
      <c r="D16" s="16"/>
      <c r="E16" s="16"/>
      <c r="F16" s="16"/>
      <c r="G16" s="16"/>
      <c r="H16" s="17"/>
    </row>
    <row r="17" spans="2:8">
      <c r="B17" s="56">
        <v>11</v>
      </c>
      <c r="C17" s="16"/>
      <c r="D17" s="16"/>
      <c r="E17" s="16"/>
      <c r="F17" s="16"/>
      <c r="G17" s="16"/>
      <c r="H17" s="17"/>
    </row>
    <row r="18" spans="2:8">
      <c r="B18" s="56">
        <v>12</v>
      </c>
      <c r="C18" s="16"/>
      <c r="D18" s="16"/>
      <c r="E18" s="16"/>
      <c r="F18" s="16"/>
      <c r="G18" s="16"/>
      <c r="H18" s="17"/>
    </row>
    <row r="19" spans="2:8">
      <c r="B19" s="56">
        <v>13</v>
      </c>
      <c r="C19" s="16"/>
      <c r="D19" s="16"/>
      <c r="E19" s="16"/>
      <c r="F19" s="16"/>
      <c r="G19" s="16"/>
      <c r="H19" s="17"/>
    </row>
    <row r="20" spans="2:8">
      <c r="B20" s="56">
        <v>14</v>
      </c>
      <c r="C20" s="16"/>
      <c r="D20" s="16"/>
      <c r="E20" s="16"/>
      <c r="F20" s="16"/>
      <c r="G20" s="16"/>
      <c r="H20" s="17"/>
    </row>
    <row r="21" spans="2:8">
      <c r="B21" s="56">
        <v>15</v>
      </c>
      <c r="C21" s="16"/>
      <c r="D21" s="16"/>
      <c r="E21" s="16"/>
      <c r="F21" s="16"/>
      <c r="G21" s="16"/>
      <c r="H21" s="17"/>
    </row>
    <row r="22" spans="2:8">
      <c r="B22" s="56">
        <v>16</v>
      </c>
      <c r="C22" s="16"/>
      <c r="D22" s="16"/>
      <c r="E22" s="16"/>
      <c r="F22" s="16"/>
      <c r="G22" s="16"/>
      <c r="H22" s="17"/>
    </row>
    <row r="23" spans="2:8">
      <c r="B23" s="56">
        <v>17</v>
      </c>
      <c r="C23" s="16"/>
      <c r="D23" s="16"/>
      <c r="E23" s="16"/>
      <c r="F23" s="16"/>
      <c r="G23" s="16"/>
      <c r="H23" s="17"/>
    </row>
    <row r="24" spans="2:8">
      <c r="B24" s="56">
        <v>18</v>
      </c>
      <c r="C24" s="16"/>
      <c r="D24" s="16"/>
      <c r="E24" s="16"/>
      <c r="F24" s="16"/>
      <c r="G24" s="16"/>
      <c r="H24" s="17"/>
    </row>
    <row r="25" spans="2:8">
      <c r="B25" s="56">
        <v>19</v>
      </c>
      <c r="C25" s="16"/>
      <c r="D25" s="16"/>
      <c r="E25" s="16"/>
      <c r="F25" s="16"/>
      <c r="G25" s="16"/>
      <c r="H25" s="17"/>
    </row>
    <row r="26" spans="2:8">
      <c r="B26" s="56">
        <v>20</v>
      </c>
      <c r="C26" s="16"/>
      <c r="D26" s="16"/>
      <c r="E26" s="16"/>
      <c r="F26" s="16"/>
      <c r="G26" s="16"/>
      <c r="H26" s="17"/>
    </row>
    <row r="27" spans="2:8">
      <c r="B27" s="56"/>
      <c r="C27" s="16"/>
      <c r="D27" s="16"/>
      <c r="E27" s="16"/>
      <c r="F27" s="16"/>
      <c r="G27" s="16"/>
      <c r="H27" s="17"/>
    </row>
    <row r="28" spans="2:8">
      <c r="B28" s="56"/>
      <c r="C28" s="16"/>
      <c r="D28" s="16"/>
      <c r="E28" s="16"/>
      <c r="F28" s="16"/>
      <c r="G28" s="16"/>
      <c r="H28" s="17"/>
    </row>
    <row r="29" spans="2:8">
      <c r="B29" s="56"/>
      <c r="C29" s="16"/>
      <c r="D29" s="16"/>
      <c r="E29" s="16"/>
      <c r="F29" s="16"/>
      <c r="G29" s="16"/>
      <c r="H29" s="17"/>
    </row>
    <row r="30" spans="2:8">
      <c r="B30" s="56"/>
      <c r="C30" s="16"/>
      <c r="D30" s="16"/>
      <c r="E30" s="16"/>
      <c r="F30" s="16"/>
      <c r="G30" s="16"/>
      <c r="H30" s="17"/>
    </row>
    <row r="31" spans="2:8">
      <c r="B31" s="56"/>
      <c r="C31" s="16"/>
      <c r="D31" s="16"/>
      <c r="E31" s="16"/>
      <c r="F31" s="16"/>
      <c r="G31" s="16"/>
      <c r="H31" s="17"/>
    </row>
    <row r="32" spans="2:8">
      <c r="B32" s="56"/>
      <c r="C32" s="16"/>
      <c r="D32" s="16"/>
      <c r="E32" s="16"/>
      <c r="F32" s="16"/>
      <c r="G32" s="16"/>
      <c r="H32" s="17"/>
    </row>
    <row r="33" spans="2:8">
      <c r="B33" s="56"/>
      <c r="C33" s="16"/>
      <c r="D33" s="16"/>
      <c r="E33" s="16"/>
      <c r="F33" s="16"/>
      <c r="G33" s="16"/>
      <c r="H33" s="17"/>
    </row>
    <row r="34" spans="2:8">
      <c r="B34" s="56"/>
      <c r="C34" s="16"/>
      <c r="D34" s="16"/>
      <c r="E34" s="16"/>
      <c r="F34" s="16"/>
      <c r="G34" s="16"/>
      <c r="H34" s="17"/>
    </row>
    <row r="35" spans="2:8">
      <c r="B35" s="56"/>
      <c r="C35" s="16"/>
      <c r="D35" s="16"/>
      <c r="E35" s="16"/>
      <c r="F35" s="16"/>
      <c r="G35" s="16"/>
      <c r="H35" s="17"/>
    </row>
    <row r="36" spans="2:8">
      <c r="B36" s="56"/>
      <c r="C36" s="16"/>
      <c r="D36" s="16"/>
      <c r="E36" s="16"/>
      <c r="F36" s="16"/>
      <c r="G36" s="16"/>
      <c r="H36" s="17"/>
    </row>
    <row r="37" spans="2:8">
      <c r="B37" s="56"/>
      <c r="C37" s="16"/>
      <c r="D37" s="16"/>
      <c r="E37" s="16"/>
      <c r="F37" s="16"/>
      <c r="G37" s="16"/>
      <c r="H37" s="17"/>
    </row>
    <row r="38" spans="2:8" ht="14.5" thickBot="1">
      <c r="B38" s="57"/>
      <c r="C38" s="18"/>
      <c r="D38" s="18"/>
      <c r="E38" s="18"/>
      <c r="F38" s="18"/>
      <c r="G38" s="18"/>
      <c r="H38" s="58"/>
    </row>
    <row r="40" spans="2:8" ht="20">
      <c r="B40" s="74" t="s">
        <v>105</v>
      </c>
      <c r="C40" s="75"/>
    </row>
  </sheetData>
  <mergeCells count="3">
    <mergeCell ref="B2:G2"/>
    <mergeCell ref="B3:G3"/>
    <mergeCell ref="B1:H1"/>
  </mergeCells>
  <phoneticPr fontId="3"/>
  <pageMargins left="0.7" right="0.7" top="0.75" bottom="0.75" header="0.3" footer="0.3"/>
  <pageSetup paperSize="9" scale="9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G30"/>
  <sheetViews>
    <sheetView topLeftCell="A19" zoomScale="120" zoomScaleNormal="120" workbookViewId="0">
      <selection activeCell="B23" sqref="B23:C23"/>
    </sheetView>
  </sheetViews>
  <sheetFormatPr defaultColWidth="9.08984375" defaultRowHeight="14"/>
  <cols>
    <col min="1" max="1" width="21.6328125" style="1" bestFit="1" customWidth="1"/>
    <col min="2" max="2" width="13.453125" style="1" customWidth="1"/>
    <col min="3" max="3" width="11.6328125" style="1" customWidth="1"/>
    <col min="4" max="4" width="13.90625" style="1" customWidth="1"/>
    <col min="5" max="9" width="9.08984375" style="1"/>
    <col min="10" max="10" width="8.90625" style="1" customWidth="1"/>
    <col min="11" max="11" width="7.453125" style="1" customWidth="1"/>
    <col min="12" max="16384" width="9.08984375" style="1"/>
  </cols>
  <sheetData>
    <row r="1" spans="1:7">
      <c r="A1" s="11"/>
      <c r="B1" s="12"/>
      <c r="C1" s="12"/>
      <c r="D1" s="12"/>
      <c r="E1" s="12"/>
      <c r="F1" s="12"/>
      <c r="G1" s="33"/>
    </row>
    <row r="2" spans="1:7">
      <c r="A2" s="277"/>
      <c r="B2" s="278"/>
      <c r="C2" s="278"/>
      <c r="D2" s="278"/>
      <c r="E2" s="278"/>
      <c r="F2" s="278"/>
      <c r="G2" s="279"/>
    </row>
    <row r="3" spans="1:7" ht="32.25" customHeight="1">
      <c r="A3" s="34"/>
      <c r="B3" s="35"/>
      <c r="C3" s="35"/>
      <c r="D3" s="35"/>
      <c r="E3" s="35"/>
      <c r="F3" s="35"/>
      <c r="G3" s="36"/>
    </row>
    <row r="4" spans="1:7" ht="28.5" customHeight="1">
      <c r="A4" s="283"/>
      <c r="B4" s="284"/>
      <c r="C4" s="284"/>
      <c r="D4" s="284"/>
      <c r="E4" s="284"/>
      <c r="F4" s="284"/>
      <c r="G4" s="285"/>
    </row>
    <row r="5" spans="1:7" ht="28.5" customHeight="1">
      <c r="A5" s="83"/>
      <c r="B5" s="84"/>
      <c r="C5" s="84"/>
      <c r="D5" s="84"/>
      <c r="E5" s="84" t="s">
        <v>92</v>
      </c>
      <c r="F5" s="84"/>
      <c r="G5" s="85"/>
    </row>
    <row r="6" spans="1:7" ht="18">
      <c r="A6" s="280" t="str">
        <f>'1 ENTRY by Name '!A2:G2</f>
        <v>IBSA JUDO GRAND-PRIX TOKYO</v>
      </c>
      <c r="B6" s="281"/>
      <c r="C6" s="281"/>
      <c r="D6" s="281"/>
      <c r="E6" s="281"/>
      <c r="F6" s="281"/>
      <c r="G6" s="282"/>
    </row>
    <row r="7" spans="1:7" ht="18">
      <c r="A7" s="280" t="s">
        <v>60</v>
      </c>
      <c r="B7" s="281"/>
      <c r="C7" s="281"/>
      <c r="D7" s="281"/>
      <c r="E7" s="281"/>
      <c r="F7" s="281"/>
      <c r="G7" s="282"/>
    </row>
    <row r="8" spans="1:7" ht="9.75" customHeight="1">
      <c r="A8" s="315"/>
      <c r="B8" s="316"/>
      <c r="C8" s="316"/>
      <c r="D8" s="316"/>
      <c r="E8" s="316"/>
      <c r="F8" s="316"/>
      <c r="G8" s="317"/>
    </row>
    <row r="9" spans="1:7" ht="13.5" customHeight="1">
      <c r="A9" s="309" t="s">
        <v>29</v>
      </c>
      <c r="B9" s="291"/>
      <c r="C9" s="292"/>
      <c r="D9" s="292"/>
      <c r="E9" s="292"/>
      <c r="F9" s="292"/>
      <c r="G9" s="293"/>
    </row>
    <row r="10" spans="1:7" ht="13.5" customHeight="1">
      <c r="A10" s="310"/>
      <c r="B10" s="294"/>
      <c r="C10" s="295"/>
      <c r="D10" s="295"/>
      <c r="E10" s="295"/>
      <c r="F10" s="295"/>
      <c r="G10" s="296"/>
    </row>
    <row r="11" spans="1:7" ht="11.25" customHeight="1">
      <c r="A11" s="311"/>
      <c r="B11" s="297"/>
      <c r="C11" s="298"/>
      <c r="D11" s="298"/>
      <c r="E11" s="298"/>
      <c r="F11" s="298"/>
      <c r="G11" s="299"/>
    </row>
    <row r="12" spans="1:7" ht="15" customHeight="1">
      <c r="A12" s="300" t="s">
        <v>19</v>
      </c>
      <c r="B12" s="301"/>
      <c r="C12" s="301"/>
      <c r="D12" s="301"/>
      <c r="E12" s="301"/>
      <c r="F12" s="301"/>
      <c r="G12" s="302"/>
    </row>
    <row r="13" spans="1:7" ht="9" customHeight="1">
      <c r="A13" s="303"/>
      <c r="B13" s="304"/>
      <c r="C13" s="304"/>
      <c r="D13" s="304"/>
      <c r="E13" s="304"/>
      <c r="F13" s="304"/>
      <c r="G13" s="305"/>
    </row>
    <row r="14" spans="1:7" ht="15.75" customHeight="1">
      <c r="A14" s="306" t="s">
        <v>7</v>
      </c>
      <c r="B14" s="307"/>
      <c r="C14" s="307"/>
      <c r="D14" s="307"/>
      <c r="E14" s="307"/>
      <c r="F14" s="307"/>
      <c r="G14" s="308"/>
    </row>
    <row r="15" spans="1:7" ht="20.25" customHeight="1">
      <c r="A15" s="37" t="s">
        <v>8</v>
      </c>
      <c r="B15" s="312"/>
      <c r="C15" s="313"/>
      <c r="D15" s="313"/>
      <c r="E15" s="313"/>
      <c r="F15" s="313"/>
      <c r="G15" s="314"/>
    </row>
    <row r="16" spans="1:7" ht="20.25" customHeight="1">
      <c r="A16" s="37" t="s">
        <v>9</v>
      </c>
      <c r="B16" s="312"/>
      <c r="C16" s="313"/>
      <c r="D16" s="313"/>
      <c r="E16" s="313"/>
      <c r="F16" s="313"/>
      <c r="G16" s="314"/>
    </row>
    <row r="17" spans="1:7" ht="20.25" customHeight="1">
      <c r="A17" s="38" t="s">
        <v>10</v>
      </c>
      <c r="B17" s="289" t="s">
        <v>11</v>
      </c>
      <c r="C17" s="290"/>
      <c r="D17" s="289" t="s">
        <v>12</v>
      </c>
      <c r="E17" s="290"/>
      <c r="F17" s="39" t="s">
        <v>13</v>
      </c>
      <c r="G17" s="40"/>
    </row>
    <row r="18" spans="1:7" ht="20.25" customHeight="1">
      <c r="A18" s="38" t="s">
        <v>20</v>
      </c>
      <c r="B18" s="256">
        <v>0</v>
      </c>
      <c r="C18" s="257"/>
      <c r="D18" s="256">
        <v>0</v>
      </c>
      <c r="E18" s="257"/>
      <c r="F18" s="76">
        <f>B18*D18*230</f>
        <v>0</v>
      </c>
      <c r="G18" s="41" t="s">
        <v>15</v>
      </c>
    </row>
    <row r="19" spans="1:7" ht="20.25" customHeight="1">
      <c r="A19" s="38" t="s">
        <v>14</v>
      </c>
      <c r="B19" s="256">
        <v>0</v>
      </c>
      <c r="C19" s="257"/>
      <c r="D19" s="256">
        <v>0</v>
      </c>
      <c r="E19" s="257"/>
      <c r="F19" s="76">
        <f>B19*D19*180</f>
        <v>0</v>
      </c>
      <c r="G19" s="41" t="s">
        <v>15</v>
      </c>
    </row>
    <row r="20" spans="1:7" ht="20.25" customHeight="1">
      <c r="A20" s="42"/>
      <c r="B20" s="262" t="s">
        <v>21</v>
      </c>
      <c r="C20" s="262"/>
      <c r="D20" s="262" t="s">
        <v>22</v>
      </c>
      <c r="E20" s="262"/>
      <c r="F20" s="263"/>
      <c r="G20" s="264"/>
    </row>
    <row r="21" spans="1:7" ht="20.25" customHeight="1">
      <c r="A21" s="43" t="s">
        <v>27</v>
      </c>
      <c r="B21" s="258">
        <v>0</v>
      </c>
      <c r="C21" s="259"/>
      <c r="D21" s="260">
        <v>75</v>
      </c>
      <c r="E21" s="261"/>
      <c r="F21" s="77">
        <f>B21*D21</f>
        <v>0</v>
      </c>
      <c r="G21" s="45" t="s">
        <v>15</v>
      </c>
    </row>
    <row r="22" spans="1:7" ht="20.25" customHeight="1">
      <c r="A22" s="42"/>
      <c r="B22" s="262"/>
      <c r="C22" s="262"/>
      <c r="D22" s="262"/>
      <c r="E22" s="262"/>
      <c r="F22" s="265"/>
      <c r="G22" s="266"/>
    </row>
    <row r="23" spans="1:7" ht="20.25" customHeight="1" thickBot="1">
      <c r="A23" s="43"/>
      <c r="B23" s="258"/>
      <c r="C23" s="259"/>
      <c r="D23" s="258"/>
      <c r="E23" s="259"/>
      <c r="F23" s="44"/>
      <c r="G23" s="45"/>
    </row>
    <row r="24" spans="1:7" ht="20.25" customHeight="1" thickBot="1">
      <c r="A24" s="286" t="s">
        <v>16</v>
      </c>
      <c r="B24" s="287"/>
      <c r="C24" s="287"/>
      <c r="D24" s="287"/>
      <c r="E24" s="288"/>
      <c r="F24" s="78">
        <f>F18+F19+F21+F23</f>
        <v>0</v>
      </c>
      <c r="G24" s="46" t="s">
        <v>15</v>
      </c>
    </row>
    <row r="25" spans="1:7" ht="41.25" customHeight="1">
      <c r="A25" s="268" t="s">
        <v>76</v>
      </c>
      <c r="B25" s="269"/>
      <c r="C25" s="269"/>
      <c r="D25" s="269"/>
      <c r="E25" s="269"/>
      <c r="F25" s="269"/>
      <c r="G25" s="270"/>
    </row>
    <row r="26" spans="1:7" ht="11.25" customHeight="1">
      <c r="A26" s="271" t="s">
        <v>90</v>
      </c>
      <c r="B26" s="272"/>
      <c r="C26" s="272"/>
      <c r="D26" s="272"/>
      <c r="E26" s="272"/>
      <c r="F26" s="272"/>
      <c r="G26" s="273"/>
    </row>
    <row r="27" spans="1:7" ht="12.75" customHeight="1" thickBot="1">
      <c r="A27" s="274"/>
      <c r="B27" s="275"/>
      <c r="C27" s="275"/>
      <c r="D27" s="275"/>
      <c r="E27" s="275"/>
      <c r="F27" s="275"/>
      <c r="G27" s="276"/>
    </row>
    <row r="28" spans="1:7">
      <c r="A28" s="47"/>
      <c r="B28" s="47"/>
      <c r="C28" s="47"/>
      <c r="D28" s="47"/>
      <c r="E28" s="47"/>
      <c r="F28" s="47"/>
      <c r="G28" s="47"/>
    </row>
    <row r="29" spans="1:7">
      <c r="A29" s="19" t="s">
        <v>17</v>
      </c>
      <c r="B29" s="267"/>
      <c r="C29" s="267"/>
      <c r="D29" s="267"/>
      <c r="E29" s="19"/>
      <c r="F29" s="19"/>
      <c r="G29" s="19"/>
    </row>
    <row r="30" spans="1:7">
      <c r="A30" s="19" t="s">
        <v>18</v>
      </c>
      <c r="B30" s="267"/>
      <c r="C30" s="267"/>
      <c r="D30" s="267"/>
      <c r="E30" s="19"/>
      <c r="F30" s="19"/>
      <c r="G30" s="19"/>
    </row>
  </sheetData>
  <mergeCells count="33">
    <mergeCell ref="A2:G2"/>
    <mergeCell ref="A6:G6"/>
    <mergeCell ref="A7:G7"/>
    <mergeCell ref="A4:G4"/>
    <mergeCell ref="A24:E24"/>
    <mergeCell ref="B17:C17"/>
    <mergeCell ref="B9:G11"/>
    <mergeCell ref="A12:G13"/>
    <mergeCell ref="D17:E17"/>
    <mergeCell ref="A14:G14"/>
    <mergeCell ref="A9:A11"/>
    <mergeCell ref="B15:G15"/>
    <mergeCell ref="D18:E18"/>
    <mergeCell ref="B16:G16"/>
    <mergeCell ref="A8:G8"/>
    <mergeCell ref="B22:C22"/>
    <mergeCell ref="B30:D30"/>
    <mergeCell ref="B29:D29"/>
    <mergeCell ref="A25:G25"/>
    <mergeCell ref="A26:G26"/>
    <mergeCell ref="A27:G27"/>
    <mergeCell ref="D22:E22"/>
    <mergeCell ref="B23:C23"/>
    <mergeCell ref="D23:E23"/>
    <mergeCell ref="F20:G20"/>
    <mergeCell ref="F22:G22"/>
    <mergeCell ref="B18:C18"/>
    <mergeCell ref="B19:C19"/>
    <mergeCell ref="D19:E19"/>
    <mergeCell ref="B21:C21"/>
    <mergeCell ref="D21:E21"/>
    <mergeCell ref="B20:C20"/>
    <mergeCell ref="D20:E20"/>
  </mergeCells>
  <phoneticPr fontId="3"/>
  <pageMargins left="0.7" right="0.7" top="0.75" bottom="0.75" header="0.3" footer="0.3"/>
  <pageSetup paperSize="9" scale="98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ENTRY by Nbr</vt:lpstr>
      <vt:lpstr>1 ENTRY by Name </vt:lpstr>
      <vt:lpstr>3 ACCOMODATION</vt:lpstr>
      <vt:lpstr>4 FLIGHT INFO</vt:lpstr>
      <vt:lpstr>5 VISA</vt:lpstr>
      <vt:lpstr>6 INVOICE</vt:lpstr>
      <vt:lpstr>'1 ENTRY by Name '!Print_Area</vt:lpstr>
      <vt:lpstr>'3 ACCOMODATION'!Print_Area</vt:lpstr>
      <vt:lpstr>'4 FLIGHT INFO'!Print_Area</vt:lpstr>
      <vt:lpstr>'5 VISA'!Print_Area</vt:lpstr>
      <vt:lpstr>'6 INVOICE'!Print_Area</vt:lpstr>
      <vt:lpstr>'ENTRY by Nbr'!Print_Area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2023-09-04T06:52:11Z</dcterms:modified>
</cp:coreProperties>
</file>